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dam\labTemp2\rc38612_release\"/>
    </mc:Choice>
  </mc:AlternateContent>
  <bookViews>
    <workbookView xWindow="0" yWindow="0" windowWidth="11130" windowHeight="11070"/>
  </bookViews>
  <sheets>
    <sheet name="Schematic Checklist" sheetId="1" r:id="rId1"/>
    <sheet name="Input Terminations" sheetId="3" r:id="rId2"/>
    <sheet name="Output Terminations" sheetId="4" r:id="rId3"/>
    <sheet name="Layout Recommendations" sheetId="5" r:id="rId4"/>
    <sheet name="Disclaimer" sheetId="6" r:id="rId5"/>
    <sheet name="RevisionHistory" sheetId="2"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1" i="4" l="1"/>
  <c r="M76" i="4"/>
  <c r="M74" i="4"/>
  <c r="M77" i="4"/>
  <c r="M75" i="4"/>
  <c r="M69" i="4"/>
  <c r="M70" i="4"/>
  <c r="M72" i="4"/>
  <c r="M73" i="4"/>
  <c r="M68" i="4"/>
</calcChain>
</file>

<file path=xl/sharedStrings.xml><?xml version="1.0" encoding="utf-8"?>
<sst xmlns="http://schemas.openxmlformats.org/spreadsheetml/2006/main" count="340" uniqueCount="224">
  <si>
    <t>Category</t>
  </si>
  <si>
    <t>Requirements</t>
  </si>
  <si>
    <t>Schematic</t>
  </si>
  <si>
    <t>Input Signal</t>
  </si>
  <si>
    <t>Name</t>
  </si>
  <si>
    <t>CLK1</t>
  </si>
  <si>
    <t>nCLK1</t>
  </si>
  <si>
    <t>VDD_DIG</t>
  </si>
  <si>
    <t>Power</t>
  </si>
  <si>
    <t>1.2V or 1.8V</t>
  </si>
  <si>
    <t>SCLK</t>
  </si>
  <si>
    <t>SDIO</t>
  </si>
  <si>
    <t>SDI_A1</t>
  </si>
  <si>
    <t>Filter</t>
  </si>
  <si>
    <t>Loop Filter</t>
  </si>
  <si>
    <t>nTEST</t>
  </si>
  <si>
    <t>GPIO[3]</t>
  </si>
  <si>
    <t>GPIO</t>
  </si>
  <si>
    <t>1.8V</t>
  </si>
  <si>
    <t>VDDO_Q7</t>
  </si>
  <si>
    <t>Q7</t>
  </si>
  <si>
    <t>Output</t>
  </si>
  <si>
    <t>nQ7</t>
  </si>
  <si>
    <t>GPIO[9]</t>
  </si>
  <si>
    <t>Q6</t>
  </si>
  <si>
    <t>nQ6</t>
  </si>
  <si>
    <t>VDDO_Q6</t>
  </si>
  <si>
    <t>Q5</t>
  </si>
  <si>
    <t>nQ5</t>
  </si>
  <si>
    <t>Q4</t>
  </si>
  <si>
    <t>nQ4</t>
  </si>
  <si>
    <t>nQ3</t>
  </si>
  <si>
    <t>Q3</t>
  </si>
  <si>
    <t>nQ2</t>
  </si>
  <si>
    <t>Q2</t>
  </si>
  <si>
    <t>Q1</t>
  </si>
  <si>
    <t>nQ1</t>
  </si>
  <si>
    <t>GPIO[4]</t>
  </si>
  <si>
    <t>nQ0</t>
  </si>
  <si>
    <t>Q0</t>
  </si>
  <si>
    <t>GPIO[2]</t>
  </si>
  <si>
    <t>GPIO[1]</t>
  </si>
  <si>
    <t>GPIO[5]</t>
  </si>
  <si>
    <t>GPIO[0]</t>
  </si>
  <si>
    <t>VDDO_Q3</t>
  </si>
  <si>
    <t>VDDO_Q2</t>
  </si>
  <si>
    <t>VDDO_Q1</t>
  </si>
  <si>
    <t>VDDO_Q4</t>
  </si>
  <si>
    <t>CREG_XTAL</t>
  </si>
  <si>
    <t>OSCO</t>
  </si>
  <si>
    <t>Misc</t>
  </si>
  <si>
    <t>OSCI</t>
  </si>
  <si>
    <t>VDDA_FB</t>
  </si>
  <si>
    <t>nMR</t>
  </si>
  <si>
    <t>TCS file</t>
  </si>
  <si>
    <t>Customer</t>
  </si>
  <si>
    <t>Reviewer</t>
  </si>
  <si>
    <t>VDDO_Q5</t>
  </si>
  <si>
    <t>VDDO_Q0</t>
  </si>
  <si>
    <t>Review Status</t>
  </si>
  <si>
    <t>CLK0</t>
  </si>
  <si>
    <t>nCLK0</t>
  </si>
  <si>
    <t>Date</t>
  </si>
  <si>
    <t>Input Clocks</t>
  </si>
  <si>
    <t>Inputs frequencies lower than 100kHz should be DC‐coupled
Coupled.</t>
  </si>
  <si>
    <t>Bypass capacitors should be placed on the same board side as the power pin being bypassed, with as short and wide of a connection as possible. Vias to power/ground planes should not be closer to the device than the capacitor pad. Filter, bypass, and decoupling ceramic capacitor dielectrics should be NP0 or X7R. Multiple values used in parallel may be necessary to cover the frequency range that is needed.</t>
  </si>
  <si>
    <t xml:space="preserve">Place a keep out region (no switching signals or power sources) around the Filter pin and the external loop filter. </t>
  </si>
  <si>
    <t>XTAL</t>
  </si>
  <si>
    <t>Epad Layout</t>
  </si>
  <si>
    <t>It is recommended to use as many vias connected to ground as possible. It is also recommended that the via diameter should be 12 to 13mils (0.30 to 0.33mm) with 1oz copper via barrel plating.</t>
  </si>
  <si>
    <t>Verify the power rating of the regulator versus max power of each domain</t>
  </si>
  <si>
    <t>High‐speed signals need to be impedance‐controlled, routed such that their loop area is as small as possible, and have a solid reference plane directly above or below them. They should never cross any break in their reference plane. If switching reference planes is unavoidable, a via (ground‐to‐ground) or decoupling capacitor (ground‐to‐power) connecting the two planes should be placed as close as possible to the signal via as possible. Switching between ground reference planes is preferable to switching between ground and power reference planes.</t>
  </si>
  <si>
    <t>1.8V, 2.5V, or 3.3V (verify tcs vs power rail).  Unused banks don't require VDDO connections</t>
  </si>
  <si>
    <t>Power Filtering reduction</t>
  </si>
  <si>
    <t>XO_DPLL</t>
  </si>
  <si>
    <t>Q8</t>
  </si>
  <si>
    <t>nQ8</t>
  </si>
  <si>
    <t>nQ9</t>
  </si>
  <si>
    <t>nQ10</t>
  </si>
  <si>
    <t>nQ11</t>
  </si>
  <si>
    <t>Q9</t>
  </si>
  <si>
    <t>Q10</t>
  </si>
  <si>
    <t>Q11</t>
  </si>
  <si>
    <t>VSS</t>
  </si>
  <si>
    <t>VDDO_Q8</t>
  </si>
  <si>
    <t>VDDO_Q9</t>
  </si>
  <si>
    <t>VDDO_Q10</t>
  </si>
  <si>
    <t>VDDO_Q11</t>
  </si>
  <si>
    <t>CLK2</t>
  </si>
  <si>
    <t>CLK3</t>
  </si>
  <si>
    <t>CLK4</t>
  </si>
  <si>
    <t>nCLK2</t>
  </si>
  <si>
    <t>nCLK3</t>
  </si>
  <si>
    <t>nCLK4</t>
  </si>
  <si>
    <t>Main serial port input. Used as Serial Data In in 4-wire SPI mode and optionally as
an Address Bit 1 select input in I2C mode. Unused in 3-wire SPI mode.</t>
  </si>
  <si>
    <t xml:space="preserve">CS_A0 </t>
  </si>
  <si>
    <t>Main serial port input. Used as a Chip Select input in SPI mode and optionally as an
Address Bit 0 select input in I2C mode.</t>
  </si>
  <si>
    <t>Serial Port: Main</t>
  </si>
  <si>
    <t>Customer Feedback</t>
  </si>
  <si>
    <t>EEPROM</t>
  </si>
  <si>
    <t>Recommendation</t>
  </si>
  <si>
    <t>Add series 0-ohm resistor for flexibility.  Option: add header</t>
  </si>
  <si>
    <t>Place a socket for Prototype boards</t>
  </si>
  <si>
    <t>I2C Mode: Pullup
SPI Mode: no pullup required</t>
  </si>
  <si>
    <t>Part #</t>
  </si>
  <si>
    <r>
      <t xml:space="preserve">1.8V, 2.5V, or 3.3V (verify tcs vs power rail).  </t>
    </r>
    <r>
      <rPr>
        <sz val="11"/>
        <color rgb="FF00B050"/>
        <rFont val="Calibri"/>
        <family val="2"/>
        <scheme val="minor"/>
      </rPr>
      <t>Unused banks don't require VDDO connections</t>
    </r>
  </si>
  <si>
    <t xml:space="preserve">Unused banks don't require VDDO connections. Be sure to configured unused outputs as HiZ in the tcs file. </t>
  </si>
  <si>
    <t xml:space="preserve">CL=12pF, Tuning Cap =10pF </t>
  </si>
  <si>
    <t>v1.10</t>
  </si>
  <si>
    <t>v1.11</t>
  </si>
  <si>
    <t>Added note on CLK inputs that they require external dc bias</t>
  </si>
  <si>
    <t xml:space="preserve">Differential Inputs: </t>
  </si>
  <si>
    <t>There are two settings, NMOS and PMOS, on the input clock buffer which afford the user flexibility on the input levels. The tcs file should select NMOS for LVDS/LVPECL/CML and PMOS for HCSL/HSTL/SSTL</t>
  </si>
  <si>
    <t xml:space="preserve">Terminations should then correspond to the type of signal input.  </t>
  </si>
  <si>
    <t xml:space="preserve">For terminations examples, reference </t>
  </si>
  <si>
    <t>diff 100ohm, Verify schematic vs TCS, See "Outut Terminations" tab for more info</t>
  </si>
  <si>
    <t>v1.12</t>
  </si>
  <si>
    <t>v1.13</t>
  </si>
  <si>
    <t>Added Input/Output terminations tabs</t>
  </si>
  <si>
    <t>Added 48QFN selector</t>
  </si>
  <si>
    <t xml:space="preserve">For more terminations examples, reference </t>
  </si>
  <si>
    <t xml:space="preserve">Example Termination for HCSL (set the Amplitude to 750mV): </t>
  </si>
  <si>
    <t>LVPECL DC-Coupled</t>
  </si>
  <si>
    <t>LVPECL AC-Coupled</t>
  </si>
  <si>
    <t>LVDS DC-Coupled</t>
  </si>
  <si>
    <t>LVDS AC-Coupled</t>
  </si>
  <si>
    <t>v1.14</t>
  </si>
  <si>
    <t xml:space="preserve">Added example input terminations. Added output CML termination example. </t>
  </si>
  <si>
    <t>Example CML Termination: (Set output to 750mV amplitude)</t>
  </si>
  <si>
    <t xml:space="preserve">Note: if the driver is the 8A34x chip, then the 180pulldown resistors should not be used. </t>
  </si>
  <si>
    <t xml:space="preserve">Note: if the driver is the 8A34x chip, do not use this termination scheme.  Use the LVDS terminations scheme. </t>
  </si>
  <si>
    <t xml:space="preserve">For translation to other output types, ac-couple and rebias the dc-offset. </t>
  </si>
  <si>
    <r>
      <rPr>
        <b/>
        <sz val="11"/>
        <color rgb="FFFF0000"/>
        <rFont val="Calibri"/>
        <family val="2"/>
        <scheme val="minor"/>
      </rPr>
      <t>Do not use a pulldown resistor.</t>
    </r>
    <r>
      <rPr>
        <b/>
        <sz val="11"/>
        <color theme="1"/>
        <rFont val="Calibri"/>
        <family val="2"/>
        <scheme val="minor"/>
      </rPr>
      <t xml:space="preserve"> </t>
    </r>
  </si>
  <si>
    <t>For dc-coupled differential outputs, only a single 100ohm differential resistor is needed at the receiver.  Be sure to set the output amplitude and offset correctly in the Timing Commander configuration</t>
  </si>
  <si>
    <t>Must be high for normal operation.  For JTAG use, be sure to tie this to a controllable signal so that it can be pulled down to enter JTAG Test mode.</t>
  </si>
  <si>
    <t>v1.15</t>
  </si>
  <si>
    <t>Added EEPROM pin3 recommendation. Added nTEST recommendation</t>
  </si>
  <si>
    <t>v1.16</t>
  </si>
  <si>
    <t>Added 72QFN Twist package, Added note on GPIO selection.</t>
  </si>
  <si>
    <t>Added Note on "VDD_DCO" power</t>
  </si>
  <si>
    <t>Termination scheme for dc-coupled differential outputs.  This should be used for the standard selections provided in the GUI, such as LVPECL (2.5V/3.3V) or LVDS</t>
  </si>
  <si>
    <t>Ro (ohm)</t>
  </si>
  <si>
    <t>Rs (ohm)</t>
  </si>
  <si>
    <r>
      <t>For</t>
    </r>
    <r>
      <rPr>
        <b/>
        <sz val="11"/>
        <color theme="1"/>
        <rFont val="Calibri"/>
        <family val="2"/>
        <scheme val="minor"/>
      </rPr>
      <t xml:space="preserve"> LVCMOS</t>
    </r>
    <r>
      <rPr>
        <sz val="11"/>
        <color theme="1"/>
        <rFont val="Calibri"/>
        <family val="2"/>
        <scheme val="minor"/>
      </rPr>
      <t xml:space="preserve">, use this termination.  Rs should be adjusted according to the Ro setting in the GUI. </t>
    </r>
  </si>
  <si>
    <t>v1.17</t>
  </si>
  <si>
    <t>v1.18</t>
  </si>
  <si>
    <t>v1.19</t>
  </si>
  <si>
    <t xml:space="preserve">Added note on XO_DPLL input offset. </t>
  </si>
  <si>
    <t>Added more details on the CMOS in the Output Terminations tab.</t>
  </si>
  <si>
    <t xml:space="preserve">Single-ended crystal oscillator input for System Digital PLL.  The waveform should meet VIL/VIH levels. </t>
  </si>
  <si>
    <t>Be sure the VCCA_SEL in the tcs configuration file matches the schematic</t>
  </si>
  <si>
    <t xml:space="preserve">Power Up  </t>
  </si>
  <si>
    <t>EEPROM Load Disable GPIO</t>
  </si>
  <si>
    <t xml:space="preserve">If this is for a custom dash-code, then 4 GPIOs must be selected for the configuration selection at startup.  Note that GPIOs that are not bonded out for the smaller packages have internal pullups. 
Also, a GPIO pin can be used to prevent the EEPROM from loading at power-up and thus speed up the configuration load time. </t>
  </si>
  <si>
    <t>Configuration selection GPIOs</t>
  </si>
  <si>
    <t>Updated XO_DPLL input note. 
Updated VDDA_XTAL,VDDA_PDCP, VDDA_BG, VDDA_LC notes
Added Power Up section for GPIO selection for custom dash codes</t>
  </si>
  <si>
    <t>v1.20</t>
  </si>
  <si>
    <t>-</t>
  </si>
  <si>
    <t>Made EEPROM requirement more clear</t>
  </si>
  <si>
    <t xml:space="preserve">Example Termination for ac-coupling to a 3.3V LVPECL receiver.  Note that no pull-downs are used at the driver. </t>
  </si>
  <si>
    <t>v1.22</t>
  </si>
  <si>
    <t>v1.21</t>
  </si>
  <si>
    <t xml:space="preserve">Moved Layout Recommendations to a new tab and added more details
Added an LVPECL ac-coupling recommendation in the Output Terminations tab
Added RC recommendation for the nMR pin </t>
  </si>
  <si>
    <t>LVCMOS outputs</t>
  </si>
  <si>
    <t>Place the series resistors near the output.</t>
  </si>
  <si>
    <t>Clock Signals</t>
  </si>
  <si>
    <t>General Layout Recommendations</t>
  </si>
  <si>
    <t>Input/Output  Clocks</t>
  </si>
  <si>
    <t xml:space="preserve">Place the termination resistors close to the input pins.  If the input is a CMOS driver, then place the series resistor near the driver, not the input. </t>
  </si>
  <si>
    <t>Power Planes</t>
  </si>
  <si>
    <t xml:space="preserve">Be sure to isolate the power planes so that they do not overlap on adjacent layers.  </t>
  </si>
  <si>
    <t xml:space="preserve">The most sensitive planes are VDDA and the noisiest rail is VDDD.  Priority should be placed on isolating these layers from each other. </t>
  </si>
  <si>
    <t>diff 100ohm, Verify schematic vs TCS, See "Output Terminations" tab for more info.  Outputs with frequency &lt;=100kHz should be dc-coupled</t>
  </si>
  <si>
    <t>50ohm equiv or 100ohm diff, requires external dc bias, 
inputs of &lt;=100kHz frequency should be dc-coupled
unused CLK can be floated (see Input Terminations tab for more info)</t>
  </si>
  <si>
    <t>1588 CLK signals</t>
  </si>
  <si>
    <t>Input clock traces must match each other.  Output clock traces must match each other.</t>
  </si>
  <si>
    <t>v1.9</t>
  </si>
  <si>
    <t xml:space="preserve">  </t>
  </si>
  <si>
    <t>VDDA_PDCP_XTAL</t>
  </si>
  <si>
    <t>VDD_CLK</t>
  </si>
  <si>
    <t>FILTER</t>
  </si>
  <si>
    <t>VDDA_LC_BG</t>
  </si>
  <si>
    <t>VDD_DIA_FOD_B</t>
  </si>
  <si>
    <t>VDD_GPIO_FOD</t>
  </si>
  <si>
    <t>VDD_DIA_FOD_A</t>
  </si>
  <si>
    <t>RC38612</t>
  </si>
  <si>
    <t xml:space="preserve">At startup: 
GPIO9 =High, serial is I2C,
GPIO9=Low, serial  is SPI </t>
  </si>
  <si>
    <t>Add series 0-ohm resistor for flexibility.
Option: add header for serial communcations
Option: if using EEPROM, add header for external programming of the EEPROM</t>
  </si>
  <si>
    <t>Main serial port bi-directional data pin. 
Used as a bi-directional data pin in I2C and 3-wire SPI modes or operation. 
Used as Serial Data Output pin in 4-wire SPI mode. 
Used as SDIO for I2C master for EEPROM</t>
  </si>
  <si>
    <t>Serial Port: Main  and Master serial port for EEPROM at startup (always I2C)</t>
  </si>
  <si>
    <t>Serial Port: Main and Master serial port for EEPROM at startup (always I2C)</t>
  </si>
  <si>
    <t>Only 1.8V supported  (Verify input VIH for Serial and GPIOs vs this power rail)</t>
  </si>
  <si>
    <t>Only 1.8V supported</t>
  </si>
  <si>
    <t>Add a 2.2nF capacitor to ground</t>
  </si>
  <si>
    <t>Add a 10uF capacitor to ground</t>
  </si>
  <si>
    <t>EPAD</t>
  </si>
  <si>
    <t>Ground</t>
  </si>
  <si>
    <t>Device ePAD must be connected to ground</t>
  </si>
  <si>
    <t>25M to 50M  XTAL</t>
  </si>
  <si>
    <t>AN-953 Quick Guide - Output Terminations (renesas.com)</t>
  </si>
  <si>
    <t>VDDO_Qn</t>
  </si>
  <si>
    <t>VDD_CLK (if same supply as VDD_DIG then combine, otherwise keep separate)
VDDA_FB, VDD_DIA_FOD_A and VDD_DIA_FOD_B (keep separated, possible course of coupling)
VDDO_Qn (can share supplies if output frequencies are the same, otherwise keep separated to avoid spur coupling</t>
  </si>
  <si>
    <t>Recommended ferrite bead - BLM18BB221SN1D</t>
  </si>
  <si>
    <t>Changed document for RC38612 only - new name, single pin-out, modified text for pins on this variation</t>
  </si>
  <si>
    <t>Released version for RC38612</t>
  </si>
  <si>
    <t>3.3V or 2.5 (VDDA_PDCP_XTAL and VDDA_LC_BG must be the same voltage)</t>
  </si>
  <si>
    <t>72 QFN Pin</t>
  </si>
  <si>
    <t>DISCLAIMER: Renesas is providing this application assistance for informational purposes only and does not purport to be providing design services. You must exercise your own independent analysis and judgment in use of this information and you assume all risks with respect to the use of this information. You should exercise due diligence and apply the appropriate safeguards and margins to ensure adequate performance.  The information  and/or materials in this communication are provided "as is" without any express or implied warranty of any kind including but not limited to the warranties of merchantability, fitness for a particular purpose, and accuracy or completeness of the information, text, graphics, links or other items communicated herein.  Renesas shall not be liable for any damages whatsoever arising out of the use of or inability to use the materials provided herein, for your product designs, or any other applications assistance provided by Renesas even if Renesas has been advised of the possibility of such damages.   Your use of this information shall constitute your acceptance of the foregoing terms. If you disagree with any of the foregoing, then you should not use any of the information provided by Renesas herein.</t>
  </si>
  <si>
    <t>Version</t>
  </si>
  <si>
    <t>Description of Change</t>
  </si>
  <si>
    <t>Updated tuning cap from 12pF to 10pF, CAP_REF updated comments (removed 2.2K reference)</t>
  </si>
  <si>
    <t>v2.0</t>
  </si>
  <si>
    <t>Renesas Response</t>
  </si>
  <si>
    <t>3.2 x 2.5</t>
  </si>
  <si>
    <t>2.5 x 2.0</t>
  </si>
  <si>
    <t>2.0 x 1.6</t>
  </si>
  <si>
    <t>See Data Sheet Table 39 for recommended values for C_L</t>
  </si>
  <si>
    <r>
      <t xml:space="preserve">Internal pullup. Need to tie high for normal operation 
</t>
    </r>
    <r>
      <rPr>
        <b/>
        <sz val="11"/>
        <color theme="1"/>
        <rFont val="Calibri"/>
        <family val="2"/>
        <scheme val="minor"/>
      </rPr>
      <t xml:space="preserve">Tie this to an power supervisor IC that will hold this signal low until the power rails ramp to 80% or use a 10Kohm pull-up to VDD with a 0.47uF capacitor to GND. </t>
    </r>
  </si>
  <si>
    <t>Clock reference, 1.8V, 2.5V, or 3.3V (must match input clock pull-up voltage in  terminations)</t>
  </si>
  <si>
    <t>I2C EEPROM</t>
  </si>
  <si>
    <t>CML</t>
  </si>
  <si>
    <t>HCSL with ac-coupling</t>
  </si>
  <si>
    <t>h</t>
  </si>
  <si>
    <t xml:space="preserve">Crystals need to be as close to the device as possible and kept away from high frequency devices and traces to prevent capacitive coupling. Avoid using vias for the signal lines. Load capacitors need to have a short connection to ground that avoids return currents from other power and signal lines. A dedicated plane should exist directly beneath the crystal and capacitors. The dedicated plane should be tied to ground in one location. 
Renesas recommends crystals at 48, 49.152, 50 or 54 MHz for lowest jitter. A frequency range of 25 MHz to 54 MHz can be used for applications where higher jitter can be tolerated. The device has been tested with crystal package sizes of 3.2x2.5, 2.5x2.0, 2.0x1.6 with CL (capacitive load) or 8 and 10 pF. Other similar crystal will also work. Many vendors can supply crystals meeting these specifications including Abracon, Connor Winfield, CTS-Frequency Controls, Diodes Incorporated, ECS, EPSON, IQD Frequency Products, Kyocera, NDK, Raltron Taitien and TXC.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</si>
</sst>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1"/>
      <name val="Calibri"/>
      <family val="2"/>
      <scheme val="minor"/>
    </font>
    <font>
      <sz val="11"/>
      <color rgb="FF00B050"/>
      <name val="Calibri"/>
      <family val="2"/>
      <scheme val="minor"/>
    </font>
    <font>
      <sz val="11"/>
      <color rgb="FF1F497D"/>
      <name val="Calibri"/>
      <family val="2"/>
    </font>
    <font>
      <u/>
      <sz val="11"/>
      <color theme="10"/>
      <name val="Calibri"/>
      <family val="2"/>
      <scheme val="minor"/>
    </font>
    <font>
      <b/>
      <u/>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rgb="FFFF66CC"/>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8">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horizontal="center" vertical="center" wrapText="1"/>
    </xf>
    <xf numFmtId="14" fontId="0" fillId="0" borderId="0" xfId="0" applyNumberFormat="1" applyFill="1" applyAlignment="1">
      <alignment horizontal="center"/>
    </xf>
    <xf numFmtId="0" fontId="0" fillId="0" borderId="0" xfId="0" applyFill="1" applyAlignment="1">
      <alignment wrapText="1"/>
    </xf>
    <xf numFmtId="0" fontId="0" fillId="2" borderId="0" xfId="0" applyFill="1" applyAlignment="1">
      <alignment horizontal="center" vertical="center"/>
    </xf>
    <xf numFmtId="0" fontId="0" fillId="2" borderId="0" xfId="0" applyFill="1" applyAlignment="1">
      <alignment horizontal="center" vertical="center" wrapText="1"/>
    </xf>
    <xf numFmtId="0" fontId="1" fillId="0" borderId="0" xfId="0" applyFont="1" applyAlignment="1">
      <alignment horizont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1" fillId="0" borderId="0" xfId="0" applyFont="1" applyFill="1" applyAlignment="1">
      <alignment horizontal="center" wrapText="1"/>
    </xf>
    <xf numFmtId="0" fontId="0" fillId="3" borderId="0" xfId="0" applyFill="1" applyAlignment="1">
      <alignment horizontal="center" vertical="center" wrapText="1"/>
    </xf>
    <xf numFmtId="0" fontId="4" fillId="0" borderId="0" xfId="0" applyFont="1" applyAlignment="1">
      <alignment vertical="center"/>
    </xf>
    <xf numFmtId="0" fontId="1" fillId="0" borderId="0" xfId="0" applyFont="1"/>
    <xf numFmtId="0" fontId="5" fillId="0" borderId="0" xfId="1"/>
    <xf numFmtId="0" fontId="6" fillId="0" borderId="0" xfId="0" applyFont="1"/>
    <xf numFmtId="0" fontId="0" fillId="0" borderId="1" xfId="0" applyBorder="1" applyAlignment="1">
      <alignment horizontal="center"/>
    </xf>
    <xf numFmtId="0" fontId="1" fillId="0" borderId="1" xfId="0" applyFont="1" applyBorder="1" applyAlignment="1">
      <alignment horizontal="center"/>
    </xf>
    <xf numFmtId="0" fontId="0" fillId="0" borderId="1" xfId="0" applyFill="1" applyBorder="1" applyAlignment="1">
      <alignment horizontal="center"/>
    </xf>
    <xf numFmtId="0" fontId="0" fillId="0" borderId="0" xfId="0" applyAlignment="1">
      <alignment horizontal="left"/>
    </xf>
    <xf numFmtId="0" fontId="1" fillId="0" borderId="0" xfId="0" applyFont="1" applyAlignment="1">
      <alignment horizontal="center" wrapText="1"/>
    </xf>
    <xf numFmtId="0" fontId="0" fillId="0" borderId="6" xfId="0" applyBorder="1" applyAlignment="1">
      <alignment horizontal="center"/>
    </xf>
    <xf numFmtId="0" fontId="1" fillId="0" borderId="2" xfId="0" applyFont="1" applyBorder="1" applyAlignment="1">
      <alignment horizontal="center" vertical="center"/>
    </xf>
    <xf numFmtId="0" fontId="0" fillId="0" borderId="5" xfId="0" applyBorder="1" applyAlignment="1">
      <alignment horizontal="left"/>
    </xf>
    <xf numFmtId="0" fontId="0" fillId="0" borderId="7" xfId="0" applyBorder="1" applyAlignment="1">
      <alignment horizontal="left"/>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vertical="center" wrapText="1"/>
    </xf>
    <xf numFmtId="0" fontId="0" fillId="2" borderId="0" xfId="0" quotePrefix="1" applyFill="1" applyAlignment="1">
      <alignment horizontal="center" vertical="center"/>
    </xf>
    <xf numFmtId="0" fontId="0" fillId="0" borderId="0" xfId="0" applyBorder="1"/>
    <xf numFmtId="0" fontId="1" fillId="0" borderId="10" xfId="0" applyFont="1" applyBorder="1" applyAlignment="1">
      <alignment vertical="center" wrapText="1"/>
    </xf>
    <xf numFmtId="0" fontId="1" fillId="0" borderId="1" xfId="0" applyFont="1" applyBorder="1" applyAlignment="1">
      <alignment vertical="center"/>
    </xf>
    <xf numFmtId="0" fontId="2" fillId="0" borderId="1" xfId="0" applyFont="1" applyBorder="1" applyAlignment="1">
      <alignment vertical="center"/>
    </xf>
    <xf numFmtId="0" fontId="0" fillId="0" borderId="0" xfId="0"/>
    <xf numFmtId="0" fontId="2" fillId="0" borderId="0" xfId="0" applyFont="1" applyFill="1" applyBorder="1" applyAlignment="1">
      <alignment horizontal="left"/>
    </xf>
    <xf numFmtId="0" fontId="0" fillId="0" borderId="0" xfId="0"/>
    <xf numFmtId="0" fontId="0" fillId="0" borderId="0" xfId="0" applyFill="1" applyAlignment="1">
      <alignment horizontal="left"/>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xf>
    <xf numFmtId="0" fontId="0" fillId="0" borderId="9" xfId="0" applyBorder="1" applyAlignment="1">
      <alignment horizontal="left"/>
    </xf>
    <xf numFmtId="0" fontId="0" fillId="0" borderId="1" xfId="0" applyBorder="1" applyAlignment="1">
      <alignment horizontal="left" vertical="center" wrapText="1"/>
    </xf>
    <xf numFmtId="0" fontId="0" fillId="0" borderId="1" xfId="0" applyBorder="1" applyAlignment="1">
      <alignment horizontal="left" vertical="center"/>
    </xf>
    <xf numFmtId="0" fontId="1" fillId="0" borderId="0" xfId="0" applyFont="1" applyAlignment="1">
      <alignment horizontal="left"/>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0" fillId="0" borderId="0" xfId="0" applyAlignment="1">
      <alignment horizontal="left" vertical="top" wrapText="1"/>
    </xf>
  </cellXfs>
  <cellStyles count="2">
    <cellStyle name="Hyperlink" xfId="1" builtinId="8"/>
    <cellStyle name="Normal" xfId="0" builtinId="0"/>
  </cellStyles>
  <dxfs count="12">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auto="1"/>
        </patternFill>
      </fill>
      <alignment horizontal="center" vertical="bottom" textRotation="0" wrapText="1"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alignment horizont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cid:image001.png@01D3E3C0.440FABA0"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media/image3.png"/><Relationship Id="rId10" Type="http://schemas.openxmlformats.org/officeDocument/2006/relationships/image" Target="../media/image8.emf"/><Relationship Id="rId4" Type="http://schemas.openxmlformats.org/officeDocument/2006/relationships/image" Target="cid:image002.png@01D3E3C0.440FABA0" TargetMode="External"/><Relationship Id="rId9" Type="http://schemas.openxmlformats.org/officeDocument/2006/relationships/image" Target="../media/image7.emf"/></Relationships>
</file>

<file path=xl/drawings/_rels/drawing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5" Type="http://schemas.openxmlformats.org/officeDocument/2006/relationships/image" Target="../media/image13.emf"/><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xdr:col>
      <xdr:colOff>21167</xdr:colOff>
      <xdr:row>88</xdr:row>
      <xdr:rowOff>42333</xdr:rowOff>
    </xdr:from>
    <xdr:to>
      <xdr:col>6</xdr:col>
      <xdr:colOff>0</xdr:colOff>
      <xdr:row>98</xdr:row>
      <xdr:rowOff>116417</xdr:rowOff>
    </xdr:to>
    <xdr:sp macro="" textlink="">
      <xdr:nvSpPr>
        <xdr:cNvPr id="2" name="TextBox 1"/>
        <xdr:cNvSpPr txBox="1"/>
      </xdr:nvSpPr>
      <xdr:spPr>
        <a:xfrm>
          <a:off x="635000" y="57700333"/>
          <a:ext cx="11715750" cy="1979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This device uses a 1 Mbit serial I2C EEPROM arranged as 24x1024). Renesas recommends the </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Rohm BR24G1M-3A or On Semiconductor CAT24M01. Other compatible devices can also be use.</a:t>
          </a:r>
          <a:r>
            <a:rPr lang="en-US" sz="1100" b="0" i="0" baseline="0">
              <a:solidFill>
                <a:schemeClr val="dk1"/>
              </a:solidFill>
              <a:effectLst/>
              <a:latin typeface="+mn-lt"/>
              <a:ea typeface="+mn-ea"/>
              <a:cs typeface="+mn-cs"/>
            </a:rPr>
            <a:t> To use these </a:t>
          </a:r>
          <a:r>
            <a:rPr lang="en-US" sz="1100" b="0" i="0">
              <a:solidFill>
                <a:schemeClr val="dk1"/>
              </a:solidFill>
              <a:effectLst/>
              <a:latin typeface="+mn-lt"/>
              <a:ea typeface="+mn-ea"/>
              <a:cs typeface="+mn-cs"/>
            </a:rPr>
            <a:t>devices in the GUI, select EEPROM type as “Other” then select the type and address. The correct addressing must be used when generating a hex file for an external programmer or directly programming a device to ensure that the ClockMatrix will correctly load the EEPROM at boot. For EEPROM device compatibility on the same board, Renesas recommends setting A2 high and A1/A0 low for all devices.</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Device specific notes (with addressing examples for A2 high and A1/A0 low):</a:t>
          </a:r>
        </a:p>
        <a:p>
          <a:r>
            <a:rPr lang="en-US" sz="1100" b="0" i="0">
              <a:solidFill>
                <a:schemeClr val="dk1"/>
              </a:solidFill>
              <a:effectLst/>
              <a:latin typeface="+mn-lt"/>
              <a:ea typeface="+mn-ea"/>
              <a:cs typeface="+mn-cs"/>
            </a:rPr>
            <a:t>For the Rohm BR24G1M-3A, the A0 is “don’t use” and can be any value but must be connected. The 0x54/0x55 device address and the “24x1024” type should be used.</a:t>
          </a:r>
        </a:p>
        <a:p>
          <a:r>
            <a:rPr lang="en-US" sz="1100" b="0" i="0">
              <a:solidFill>
                <a:schemeClr val="dk1"/>
              </a:solidFill>
              <a:effectLst/>
              <a:latin typeface="+mn-lt"/>
              <a:ea typeface="+mn-ea"/>
              <a:cs typeface="+mn-cs"/>
            </a:rPr>
            <a:t>For the On Semiconductor CAT24M01, A2 is NC (not connected) per the data sheet. The 0x54/0x55 device address and the “24x1024” type should be used.</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Note: The two address for the first and second address reference the different parts of the EEPROM.</a:t>
          </a:r>
        </a:p>
        <a:p>
          <a:r>
            <a:rPr lang="en-US" sz="1100" b="0" i="0">
              <a:solidFill>
                <a:schemeClr val="dk1"/>
              </a:solidFill>
              <a:effectLst/>
              <a:latin typeface="+mn-lt"/>
              <a:ea typeface="+mn-ea"/>
              <a:cs typeface="+mn-cs"/>
            </a:rPr>
            <a:t>Note: Please see the manufacturers’ data sheets for more information.</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6</xdr:row>
      <xdr:rowOff>15240</xdr:rowOff>
    </xdr:from>
    <xdr:to>
      <xdr:col>6</xdr:col>
      <xdr:colOff>518160</xdr:colOff>
      <xdr:row>19</xdr:row>
      <xdr:rowOff>114300</xdr:rowOff>
    </xdr:to>
    <xdr:pic>
      <xdr:nvPicPr>
        <xdr:cNvPr id="2" name="Picture 1" descr="cid:image001.png@01D3E3C0.440FABA0"/>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40080" y="1112520"/>
          <a:ext cx="3535680" cy="247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22860</xdr:colOff>
      <xdr:row>6</xdr:row>
      <xdr:rowOff>22860</xdr:rowOff>
    </xdr:from>
    <xdr:to>
      <xdr:col>19</xdr:col>
      <xdr:colOff>205740</xdr:colOff>
      <xdr:row>33</xdr:row>
      <xdr:rowOff>30480</xdr:rowOff>
    </xdr:to>
    <xdr:pic>
      <xdr:nvPicPr>
        <xdr:cNvPr id="3" name="Picture 2" descr="cid:image002.png@01D3E3C0.440FABA0"/>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290060" y="1120140"/>
          <a:ext cx="7498080" cy="4945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xdr:row>
      <xdr:rowOff>0</xdr:rowOff>
    </xdr:from>
    <xdr:to>
      <xdr:col>9</xdr:col>
      <xdr:colOff>504229</xdr:colOff>
      <xdr:row>50</xdr:row>
      <xdr:rowOff>152071</xdr:rowOff>
    </xdr:to>
    <xdr:pic>
      <xdr:nvPicPr>
        <xdr:cNvPr id="4" name="Picture 3"/>
        <xdr:cNvPicPr>
          <a:picLocks noChangeAspect="1"/>
        </xdr:cNvPicPr>
      </xdr:nvPicPr>
      <xdr:blipFill>
        <a:blip xmlns:r="http://schemas.openxmlformats.org/officeDocument/2006/relationships" r:embed="rId5"/>
        <a:stretch>
          <a:fillRect/>
        </a:stretch>
      </xdr:blipFill>
      <xdr:spPr>
        <a:xfrm>
          <a:off x="1219200" y="7048500"/>
          <a:ext cx="4771429" cy="2628571"/>
        </a:xfrm>
        <a:prstGeom prst="rect">
          <a:avLst/>
        </a:prstGeom>
      </xdr:spPr>
    </xdr:pic>
    <xdr:clientData/>
  </xdr:twoCellAnchor>
  <xdr:twoCellAnchor editAs="oneCell">
    <xdr:from>
      <xdr:col>2</xdr:col>
      <xdr:colOff>0</xdr:colOff>
      <xdr:row>57</xdr:row>
      <xdr:rowOff>0</xdr:rowOff>
    </xdr:from>
    <xdr:to>
      <xdr:col>9</xdr:col>
      <xdr:colOff>218514</xdr:colOff>
      <xdr:row>68</xdr:row>
      <xdr:rowOff>152119</xdr:rowOff>
    </xdr:to>
    <xdr:pic>
      <xdr:nvPicPr>
        <xdr:cNvPr id="5" name="Picture 4"/>
        <xdr:cNvPicPr>
          <a:picLocks noChangeAspect="1"/>
        </xdr:cNvPicPr>
      </xdr:nvPicPr>
      <xdr:blipFill>
        <a:blip xmlns:r="http://schemas.openxmlformats.org/officeDocument/2006/relationships" r:embed="rId6"/>
        <a:stretch>
          <a:fillRect/>
        </a:stretch>
      </xdr:blipFill>
      <xdr:spPr>
        <a:xfrm>
          <a:off x="1219200" y="10858500"/>
          <a:ext cx="4485714" cy="2247619"/>
        </a:xfrm>
        <a:prstGeom prst="rect">
          <a:avLst/>
        </a:prstGeom>
      </xdr:spPr>
    </xdr:pic>
    <xdr:clientData/>
  </xdr:twoCellAnchor>
  <xdr:twoCellAnchor editAs="oneCell">
    <xdr:from>
      <xdr:col>2</xdr:col>
      <xdr:colOff>0</xdr:colOff>
      <xdr:row>72</xdr:row>
      <xdr:rowOff>180975</xdr:rowOff>
    </xdr:from>
    <xdr:to>
      <xdr:col>10</xdr:col>
      <xdr:colOff>570819</xdr:colOff>
      <xdr:row>89</xdr:row>
      <xdr:rowOff>47237</xdr:rowOff>
    </xdr:to>
    <xdr:pic>
      <xdr:nvPicPr>
        <xdr:cNvPr id="6" name="Picture 5"/>
        <xdr:cNvPicPr>
          <a:picLocks noChangeAspect="1"/>
        </xdr:cNvPicPr>
      </xdr:nvPicPr>
      <xdr:blipFill>
        <a:blip xmlns:r="http://schemas.openxmlformats.org/officeDocument/2006/relationships" r:embed="rId7"/>
        <a:stretch>
          <a:fillRect/>
        </a:stretch>
      </xdr:blipFill>
      <xdr:spPr>
        <a:xfrm>
          <a:off x="1219200" y="13896975"/>
          <a:ext cx="5447619" cy="3104762"/>
        </a:xfrm>
        <a:prstGeom prst="rect">
          <a:avLst/>
        </a:prstGeom>
      </xdr:spPr>
    </xdr:pic>
    <xdr:clientData/>
  </xdr:twoCellAnchor>
  <xdr:twoCellAnchor editAs="oneCell">
    <xdr:from>
      <xdr:col>2</xdr:col>
      <xdr:colOff>0</xdr:colOff>
      <xdr:row>93</xdr:row>
      <xdr:rowOff>0</xdr:rowOff>
    </xdr:from>
    <xdr:to>
      <xdr:col>9</xdr:col>
      <xdr:colOff>570895</xdr:colOff>
      <xdr:row>108</xdr:row>
      <xdr:rowOff>113929</xdr:rowOff>
    </xdr:to>
    <xdr:pic>
      <xdr:nvPicPr>
        <xdr:cNvPr id="7" name="Picture 6"/>
        <xdr:cNvPicPr>
          <a:picLocks noChangeAspect="1"/>
        </xdr:cNvPicPr>
      </xdr:nvPicPr>
      <xdr:blipFill>
        <a:blip xmlns:r="http://schemas.openxmlformats.org/officeDocument/2006/relationships" r:embed="rId8"/>
        <a:stretch>
          <a:fillRect/>
        </a:stretch>
      </xdr:blipFill>
      <xdr:spPr>
        <a:xfrm>
          <a:off x="1219200" y="17716500"/>
          <a:ext cx="4838095" cy="2971429"/>
        </a:xfrm>
        <a:prstGeom prst="rect">
          <a:avLst/>
        </a:prstGeom>
      </xdr:spPr>
    </xdr:pic>
    <xdr:clientData/>
  </xdr:twoCellAnchor>
  <xdr:twoCellAnchor editAs="oneCell">
    <xdr:from>
      <xdr:col>2</xdr:col>
      <xdr:colOff>19050</xdr:colOff>
      <xdr:row>110</xdr:row>
      <xdr:rowOff>19050</xdr:rowOff>
    </xdr:from>
    <xdr:to>
      <xdr:col>8</xdr:col>
      <xdr:colOff>88498</xdr:colOff>
      <xdr:row>122</xdr:row>
      <xdr:rowOff>36412</xdr:rowOff>
    </xdr:to>
    <xdr:pic>
      <xdr:nvPicPr>
        <xdr:cNvPr id="8" name="Picture 7"/>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bwMode="auto">
        <a:xfrm>
          <a:off x="1238250" y="20974050"/>
          <a:ext cx="3727048" cy="2303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127</xdr:row>
      <xdr:rowOff>0</xdr:rowOff>
    </xdr:from>
    <xdr:to>
      <xdr:col>11</xdr:col>
      <xdr:colOff>138896</xdr:colOff>
      <xdr:row>139</xdr:row>
      <xdr:rowOff>133109</xdr:rowOff>
    </xdr:to>
    <xdr:pic>
      <xdr:nvPicPr>
        <xdr:cNvPr id="10" name="Picture 9"/>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219200" y="24193500"/>
          <a:ext cx="5625296" cy="2419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27</xdr:row>
      <xdr:rowOff>0</xdr:rowOff>
    </xdr:from>
    <xdr:to>
      <xdr:col>7</xdr:col>
      <xdr:colOff>456762</xdr:colOff>
      <xdr:row>40</xdr:row>
      <xdr:rowOff>98750</xdr:rowOff>
    </xdr:to>
    <xdr:pic>
      <xdr:nvPicPr>
        <xdr:cNvPr id="2" name="Picture 1"/>
        <xdr:cNvPicPr>
          <a:picLocks noChangeAspect="1"/>
        </xdr:cNvPicPr>
      </xdr:nvPicPr>
      <xdr:blipFill>
        <a:blip xmlns:r="http://schemas.openxmlformats.org/officeDocument/2006/relationships" r:embed="rId1"/>
        <a:stretch>
          <a:fillRect/>
        </a:stretch>
      </xdr:blipFill>
      <xdr:spPr>
        <a:xfrm>
          <a:off x="1219200" y="1097280"/>
          <a:ext cx="3504762" cy="2476190"/>
        </a:xfrm>
        <a:prstGeom prst="rect">
          <a:avLst/>
        </a:prstGeom>
      </xdr:spPr>
    </xdr:pic>
    <xdr:clientData/>
  </xdr:twoCellAnchor>
  <xdr:twoCellAnchor editAs="oneCell">
    <xdr:from>
      <xdr:col>2</xdr:col>
      <xdr:colOff>28575</xdr:colOff>
      <xdr:row>6</xdr:row>
      <xdr:rowOff>66674</xdr:rowOff>
    </xdr:from>
    <xdr:to>
      <xdr:col>10</xdr:col>
      <xdr:colOff>504156</xdr:colOff>
      <xdr:row>21</xdr:row>
      <xdr:rowOff>75773</xdr:rowOff>
    </xdr:to>
    <xdr:pic>
      <xdr:nvPicPr>
        <xdr:cNvPr id="3" name="Picture 2"/>
        <xdr:cNvPicPr>
          <a:picLocks noChangeAspect="1"/>
        </xdr:cNvPicPr>
      </xdr:nvPicPr>
      <xdr:blipFill rotWithShape="1">
        <a:blip xmlns:r="http://schemas.openxmlformats.org/officeDocument/2006/relationships" r:embed="rId2"/>
        <a:srcRect t="15924"/>
        <a:stretch/>
      </xdr:blipFill>
      <xdr:spPr>
        <a:xfrm>
          <a:off x="1247775" y="1209674"/>
          <a:ext cx="5352381" cy="2866599"/>
        </a:xfrm>
        <a:prstGeom prst="rect">
          <a:avLst/>
        </a:prstGeom>
      </xdr:spPr>
    </xdr:pic>
    <xdr:clientData/>
  </xdr:twoCellAnchor>
  <xdr:twoCellAnchor editAs="oneCell">
    <xdr:from>
      <xdr:col>1</xdr:col>
      <xdr:colOff>504825</xdr:colOff>
      <xdr:row>65</xdr:row>
      <xdr:rowOff>9525</xdr:rowOff>
    </xdr:from>
    <xdr:to>
      <xdr:col>9</xdr:col>
      <xdr:colOff>389930</xdr:colOff>
      <xdr:row>72</xdr:row>
      <xdr:rowOff>18882</xdr:rowOff>
    </xdr:to>
    <xdr:pic>
      <xdr:nvPicPr>
        <xdr:cNvPr id="6" name="Picture 5"/>
        <xdr:cNvPicPr>
          <a:picLocks noChangeAspect="1"/>
        </xdr:cNvPicPr>
      </xdr:nvPicPr>
      <xdr:blipFill>
        <a:blip xmlns:r="http://schemas.openxmlformats.org/officeDocument/2006/relationships" r:embed="rId3"/>
        <a:stretch>
          <a:fillRect/>
        </a:stretch>
      </xdr:blipFill>
      <xdr:spPr>
        <a:xfrm>
          <a:off x="1114425" y="13373100"/>
          <a:ext cx="4761905" cy="1342857"/>
        </a:xfrm>
        <a:prstGeom prst="rect">
          <a:avLst/>
        </a:prstGeom>
      </xdr:spPr>
    </xdr:pic>
    <xdr:clientData/>
  </xdr:twoCellAnchor>
  <xdr:twoCellAnchor editAs="oneCell">
    <xdr:from>
      <xdr:col>10</xdr:col>
      <xdr:colOff>457200</xdr:colOff>
      <xdr:row>26</xdr:row>
      <xdr:rowOff>28575</xdr:rowOff>
    </xdr:from>
    <xdr:to>
      <xdr:col>19</xdr:col>
      <xdr:colOff>142229</xdr:colOff>
      <xdr:row>40</xdr:row>
      <xdr:rowOff>75861</xdr:rowOff>
    </xdr:to>
    <xdr:pic>
      <xdr:nvPicPr>
        <xdr:cNvPr id="5" name="Picture 4"/>
        <xdr:cNvPicPr>
          <a:picLocks noChangeAspect="1"/>
        </xdr:cNvPicPr>
      </xdr:nvPicPr>
      <xdr:blipFill>
        <a:blip xmlns:r="http://schemas.openxmlformats.org/officeDocument/2006/relationships" r:embed="rId4"/>
        <a:stretch>
          <a:fillRect/>
        </a:stretch>
      </xdr:blipFill>
      <xdr:spPr>
        <a:xfrm>
          <a:off x="6553200" y="4981575"/>
          <a:ext cx="5171429" cy="2714286"/>
        </a:xfrm>
        <a:prstGeom prst="rect">
          <a:avLst/>
        </a:prstGeom>
      </xdr:spPr>
    </xdr:pic>
    <xdr:clientData/>
  </xdr:twoCellAnchor>
  <xdr:twoCellAnchor editAs="oneCell">
    <xdr:from>
      <xdr:col>2</xdr:col>
      <xdr:colOff>104775</xdr:colOff>
      <xdr:row>43</xdr:row>
      <xdr:rowOff>57151</xdr:rowOff>
    </xdr:from>
    <xdr:to>
      <xdr:col>10</xdr:col>
      <xdr:colOff>575479</xdr:colOff>
      <xdr:row>57</xdr:row>
      <xdr:rowOff>121776</xdr:rowOff>
    </xdr:to>
    <xdr:pic>
      <xdr:nvPicPr>
        <xdr:cNvPr id="7" name="Picture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23975" y="8248651"/>
          <a:ext cx="5347504" cy="273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B13:K162" totalsRowShown="0" headerRowDxfId="11" dataDxfId="10">
  <autoFilter ref="B13:K162"/>
  <sortState ref="B14:K166">
    <sortCondition ref="B13:B166"/>
  </sortState>
  <tableColumns count="10">
    <tableColumn id="13" name="72 QFN Pin" dataDxfId="9"/>
    <tableColumn id="2" name="Name" dataDxfId="8"/>
    <tableColumn id="3" name="Category" dataDxfId="7"/>
    <tableColumn id="4" name="Requirements" dataDxfId="6"/>
    <tableColumn id="10" name="Recommendation" dataDxfId="5"/>
    <tableColumn id="5" name="Schematic" dataDxfId="4"/>
    <tableColumn id="8" name="TCS file" dataDxfId="3"/>
    <tableColumn id="6" name="Review Status" dataDxfId="2"/>
    <tableColumn id="7" name="Customer Feedback" dataDxfId="1"/>
    <tableColumn id="9" name="Renesas Respons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renesas.com/us/en/document/apn/953-quick-guide-output-termination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renesas.com/us/en/document/apn/953-quick-guide-output-termina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4"/>
  <sheetViews>
    <sheetView tabSelected="1" zoomScale="90" zoomScaleNormal="90" workbookViewId="0">
      <selection activeCell="C1" sqref="C1"/>
    </sheetView>
  </sheetViews>
  <sheetFormatPr defaultRowHeight="15" x14ac:dyDescent="0.25"/>
  <cols>
    <col min="2" max="2" width="29" style="1" customWidth="1"/>
    <col min="3" max="3" width="18.140625" style="1" customWidth="1"/>
    <col min="4" max="4" width="54.5703125" style="1" customWidth="1"/>
    <col min="5" max="5" width="39.140625" style="1" customWidth="1"/>
    <col min="6" max="6" width="35.140625" style="1" customWidth="1"/>
    <col min="7" max="7" width="38.85546875" style="2" customWidth="1"/>
    <col min="8" max="9" width="45.140625" customWidth="1"/>
    <col min="10" max="10" width="23.28515625" customWidth="1"/>
    <col min="11" max="11" width="24.28515625" customWidth="1"/>
  </cols>
  <sheetData>
    <row r="1" spans="1:11" x14ac:dyDescent="0.25">
      <c r="B1" s="16" t="s">
        <v>55</v>
      </c>
      <c r="C1" s="16"/>
      <c r="D1" s="16"/>
      <c r="E1" s="47"/>
      <c r="F1" s="47"/>
      <c r="G1" s="47"/>
    </row>
    <row r="2" spans="1:11" x14ac:dyDescent="0.25">
      <c r="B2" s="16" t="s">
        <v>2</v>
      </c>
      <c r="C2" s="16"/>
      <c r="D2" s="16"/>
      <c r="E2" s="47"/>
      <c r="F2" s="47"/>
      <c r="G2" s="47"/>
    </row>
    <row r="3" spans="1:11" x14ac:dyDescent="0.25">
      <c r="B3" s="16" t="s">
        <v>56</v>
      </c>
      <c r="C3" s="16"/>
      <c r="D3" s="16"/>
      <c r="E3" s="47"/>
      <c r="F3" s="47"/>
      <c r="G3" s="47"/>
      <c r="I3" s="1"/>
    </row>
    <row r="4" spans="1:11" x14ac:dyDescent="0.25">
      <c r="B4" s="16" t="s">
        <v>62</v>
      </c>
      <c r="C4" s="16"/>
      <c r="D4" s="16"/>
      <c r="E4" s="12"/>
      <c r="F4" s="18"/>
      <c r="G4" s="18"/>
      <c r="I4" s="4"/>
    </row>
    <row r="5" spans="1:11" x14ac:dyDescent="0.25">
      <c r="B5" s="16" t="s">
        <v>104</v>
      </c>
      <c r="C5" s="16" t="s">
        <v>185</v>
      </c>
      <c r="D5" s="16"/>
      <c r="G5" s="1"/>
    </row>
    <row r="6" spans="1:11" ht="15.75" thickBot="1" x14ac:dyDescent="0.3">
      <c r="B6" s="16" t="s">
        <v>177</v>
      </c>
      <c r="C6" s="16"/>
      <c r="D6" s="16"/>
      <c r="G6" s="1"/>
    </row>
    <row r="7" spans="1:11" ht="74.25" customHeight="1" x14ac:dyDescent="0.25">
      <c r="B7" s="33" t="s">
        <v>151</v>
      </c>
      <c r="C7" s="48" t="s">
        <v>153</v>
      </c>
      <c r="D7" s="48"/>
      <c r="E7" s="48"/>
      <c r="F7" s="49"/>
      <c r="G7" s="1"/>
    </row>
    <row r="8" spans="1:11" x14ac:dyDescent="0.25">
      <c r="B8" s="34" t="s">
        <v>154</v>
      </c>
      <c r="C8" s="27"/>
      <c r="D8" s="27"/>
      <c r="E8" s="27"/>
      <c r="F8" s="32"/>
      <c r="G8" s="1"/>
    </row>
    <row r="9" spans="1:11" ht="15.75" thickBot="1" x14ac:dyDescent="0.3">
      <c r="B9" s="35" t="s">
        <v>152</v>
      </c>
      <c r="C9" s="50"/>
      <c r="D9" s="50"/>
      <c r="E9" s="50"/>
      <c r="F9" s="51"/>
      <c r="G9" s="1"/>
    </row>
    <row r="10" spans="1:11" x14ac:dyDescent="0.25">
      <c r="G10" s="30"/>
    </row>
    <row r="11" spans="1:11" x14ac:dyDescent="0.25">
      <c r="G11" s="30"/>
    </row>
    <row r="12" spans="1:11" x14ac:dyDescent="0.25">
      <c r="G12" s="30"/>
    </row>
    <row r="13" spans="1:11" x14ac:dyDescent="0.25">
      <c r="A13" s="1"/>
      <c r="B13" s="1" t="s">
        <v>206</v>
      </c>
      <c r="C13" s="1" t="s">
        <v>4</v>
      </c>
      <c r="D13" s="1" t="s">
        <v>0</v>
      </c>
      <c r="E13" s="1" t="s">
        <v>1</v>
      </c>
      <c r="F13" s="1" t="s">
        <v>100</v>
      </c>
      <c r="G13" s="1" t="s">
        <v>2</v>
      </c>
      <c r="H13" s="1" t="s">
        <v>54</v>
      </c>
      <c r="I13" s="1" t="s">
        <v>59</v>
      </c>
      <c r="J13" s="1" t="s">
        <v>98</v>
      </c>
      <c r="K13" s="1" t="s">
        <v>212</v>
      </c>
    </row>
    <row r="14" spans="1:11" ht="30" x14ac:dyDescent="0.25">
      <c r="A14" s="1"/>
      <c r="B14" s="5">
        <v>1</v>
      </c>
      <c r="C14" s="5" t="s">
        <v>49</v>
      </c>
      <c r="D14" s="5" t="s">
        <v>50</v>
      </c>
      <c r="E14" s="17" t="s">
        <v>107</v>
      </c>
      <c r="F14" s="3" t="s">
        <v>216</v>
      </c>
      <c r="G14" s="18"/>
      <c r="H14" s="18"/>
      <c r="I14" s="10"/>
      <c r="J14" s="13"/>
      <c r="K14" s="8"/>
    </row>
    <row r="15" spans="1:11" x14ac:dyDescent="0.25">
      <c r="A15" s="1"/>
      <c r="B15" s="5">
        <v>2</v>
      </c>
      <c r="C15" s="5" t="s">
        <v>51</v>
      </c>
      <c r="D15" s="5" t="s">
        <v>3</v>
      </c>
      <c r="E15" s="17" t="s">
        <v>198</v>
      </c>
      <c r="F15" s="3"/>
      <c r="G15" s="20"/>
      <c r="H15" s="18"/>
      <c r="I15" s="10"/>
      <c r="J15" s="13"/>
      <c r="K15" s="8"/>
    </row>
    <row r="16" spans="1:11" ht="45" x14ac:dyDescent="0.25">
      <c r="A16" s="1"/>
      <c r="B16" s="5">
        <v>3</v>
      </c>
      <c r="C16" s="5" t="s">
        <v>178</v>
      </c>
      <c r="D16" s="5" t="s">
        <v>8</v>
      </c>
      <c r="E16" s="17" t="s">
        <v>205</v>
      </c>
      <c r="F16" s="31" t="s">
        <v>150</v>
      </c>
      <c r="G16" s="20"/>
      <c r="H16" s="18"/>
      <c r="I16" s="10"/>
      <c r="J16" s="13"/>
      <c r="K16" s="18"/>
    </row>
    <row r="17" spans="1:11" x14ac:dyDescent="0.25">
      <c r="A17" s="1"/>
      <c r="B17" s="5">
        <v>4</v>
      </c>
      <c r="C17" s="5" t="s">
        <v>52</v>
      </c>
      <c r="D17" s="5" t="s">
        <v>8</v>
      </c>
      <c r="E17" s="17" t="s">
        <v>18</v>
      </c>
      <c r="F17" s="3"/>
      <c r="G17" s="20"/>
      <c r="H17" s="18"/>
      <c r="I17" s="10"/>
      <c r="J17" s="13"/>
      <c r="K17" s="8"/>
    </row>
    <row r="18" spans="1:11" ht="90" x14ac:dyDescent="0.25">
      <c r="A18" s="1"/>
      <c r="B18" s="5">
        <v>5</v>
      </c>
      <c r="C18" s="5" t="s">
        <v>53</v>
      </c>
      <c r="D18" s="5" t="s">
        <v>50</v>
      </c>
      <c r="E18" s="3" t="s">
        <v>217</v>
      </c>
      <c r="F18" s="3"/>
      <c r="G18" s="18"/>
      <c r="H18" s="18"/>
      <c r="I18" s="10"/>
      <c r="J18" s="13"/>
      <c r="K18" s="20"/>
    </row>
    <row r="19" spans="1:11" ht="45" x14ac:dyDescent="0.25">
      <c r="A19" s="1"/>
      <c r="B19" s="5">
        <v>6</v>
      </c>
      <c r="C19" s="5" t="s">
        <v>179</v>
      </c>
      <c r="D19" s="5" t="s">
        <v>8</v>
      </c>
      <c r="E19" s="17" t="s">
        <v>218</v>
      </c>
      <c r="F19" s="3"/>
      <c r="G19" s="20"/>
      <c r="H19" s="18"/>
      <c r="I19" s="10"/>
      <c r="J19" s="13"/>
      <c r="K19" s="8"/>
    </row>
    <row r="20" spans="1:11" ht="45" x14ac:dyDescent="0.25">
      <c r="A20" s="1"/>
      <c r="B20" s="5">
        <v>7</v>
      </c>
      <c r="C20" s="5" t="s">
        <v>74</v>
      </c>
      <c r="D20" s="5" t="s">
        <v>3</v>
      </c>
      <c r="E20" s="17" t="s">
        <v>149</v>
      </c>
      <c r="F20" s="3"/>
      <c r="G20" s="20"/>
      <c r="H20" s="18"/>
      <c r="I20" s="10"/>
      <c r="J20" s="13"/>
      <c r="K20" s="8"/>
    </row>
    <row r="21" spans="1:11" ht="105" x14ac:dyDescent="0.25">
      <c r="A21" s="1"/>
      <c r="B21" s="5">
        <v>8</v>
      </c>
      <c r="C21" s="5" t="s">
        <v>60</v>
      </c>
      <c r="D21" s="5" t="s">
        <v>3</v>
      </c>
      <c r="E21" s="17" t="s">
        <v>173</v>
      </c>
      <c r="F21" s="3"/>
      <c r="G21" s="18"/>
      <c r="H21" s="18"/>
      <c r="I21" s="20"/>
      <c r="J21" s="13"/>
      <c r="K21" s="18"/>
    </row>
    <row r="22" spans="1:11" ht="105" x14ac:dyDescent="0.25">
      <c r="A22" s="1"/>
      <c r="B22" s="5">
        <v>9</v>
      </c>
      <c r="C22" s="5" t="s">
        <v>61</v>
      </c>
      <c r="D22" s="5" t="s">
        <v>3</v>
      </c>
      <c r="E22" s="17" t="s">
        <v>173</v>
      </c>
      <c r="F22" s="3"/>
      <c r="G22" s="20"/>
      <c r="H22" s="18"/>
      <c r="I22" s="10"/>
      <c r="J22" s="13"/>
      <c r="K22" s="18"/>
    </row>
    <row r="23" spans="1:11" ht="105" x14ac:dyDescent="0.25">
      <c r="A23" s="1"/>
      <c r="B23" s="5">
        <v>10</v>
      </c>
      <c r="C23" s="5" t="s">
        <v>5</v>
      </c>
      <c r="D23" s="5" t="s">
        <v>3</v>
      </c>
      <c r="E23" s="17" t="s">
        <v>173</v>
      </c>
      <c r="F23" s="3"/>
      <c r="G23" s="20"/>
      <c r="H23" s="18"/>
      <c r="I23" s="20"/>
      <c r="J23" s="13"/>
      <c r="K23" s="18"/>
    </row>
    <row r="24" spans="1:11" ht="105" x14ac:dyDescent="0.25">
      <c r="A24" s="1"/>
      <c r="B24" s="5">
        <v>11</v>
      </c>
      <c r="C24" s="5" t="s">
        <v>6</v>
      </c>
      <c r="D24" s="5" t="s">
        <v>3</v>
      </c>
      <c r="E24" s="17" t="s">
        <v>173</v>
      </c>
      <c r="F24" s="3"/>
      <c r="G24" s="20"/>
      <c r="H24" s="18"/>
      <c r="I24" s="10"/>
      <c r="J24" s="13"/>
      <c r="K24" s="8"/>
    </row>
    <row r="25" spans="1:11" ht="105" x14ac:dyDescent="0.25">
      <c r="A25" s="1"/>
      <c r="B25" s="5">
        <v>12</v>
      </c>
      <c r="C25" s="5" t="s">
        <v>88</v>
      </c>
      <c r="D25" s="5" t="s">
        <v>3</v>
      </c>
      <c r="E25" s="17" t="s">
        <v>173</v>
      </c>
      <c r="F25" s="3"/>
      <c r="G25" s="18"/>
      <c r="H25" s="18"/>
      <c r="I25" s="10"/>
      <c r="J25" s="18"/>
      <c r="K25" s="8"/>
    </row>
    <row r="26" spans="1:11" ht="105" x14ac:dyDescent="0.25">
      <c r="A26" s="1"/>
      <c r="B26" s="5">
        <v>13</v>
      </c>
      <c r="C26" s="5" t="s">
        <v>91</v>
      </c>
      <c r="D26" s="5" t="s">
        <v>3</v>
      </c>
      <c r="E26" s="17" t="s">
        <v>173</v>
      </c>
      <c r="F26" s="3"/>
      <c r="G26" s="18"/>
      <c r="H26" s="18"/>
      <c r="I26" s="20"/>
      <c r="J26" s="18"/>
      <c r="K26" s="8"/>
    </row>
    <row r="27" spans="1:11" ht="105" x14ac:dyDescent="0.25">
      <c r="A27" s="1"/>
      <c r="B27" s="5">
        <v>14</v>
      </c>
      <c r="C27" s="5" t="s">
        <v>89</v>
      </c>
      <c r="D27" s="5" t="s">
        <v>3</v>
      </c>
      <c r="E27" s="17" t="s">
        <v>173</v>
      </c>
      <c r="F27" s="3"/>
      <c r="G27" s="18"/>
      <c r="H27" s="18"/>
      <c r="I27" s="20"/>
      <c r="J27" s="18"/>
      <c r="K27" s="18"/>
    </row>
    <row r="28" spans="1:11" ht="105" x14ac:dyDescent="0.25">
      <c r="A28" s="1"/>
      <c r="B28" s="5">
        <v>15</v>
      </c>
      <c r="C28" s="5" t="s">
        <v>92</v>
      </c>
      <c r="D28" s="5" t="s">
        <v>3</v>
      </c>
      <c r="E28" s="17" t="s">
        <v>173</v>
      </c>
      <c r="F28" s="3"/>
      <c r="G28" s="18"/>
      <c r="H28" s="18"/>
      <c r="I28" s="10"/>
      <c r="J28" s="18"/>
      <c r="K28" s="18"/>
    </row>
    <row r="29" spans="1:11" x14ac:dyDescent="0.25">
      <c r="A29" s="1"/>
      <c r="B29" s="5">
        <v>16</v>
      </c>
      <c r="C29" s="5" t="s">
        <v>7</v>
      </c>
      <c r="D29" s="5" t="s">
        <v>8</v>
      </c>
      <c r="E29" s="17" t="s">
        <v>9</v>
      </c>
      <c r="F29" s="3"/>
      <c r="G29" s="20"/>
      <c r="H29" s="18"/>
      <c r="I29" s="10"/>
      <c r="J29" s="13"/>
      <c r="K29" s="8"/>
    </row>
    <row r="30" spans="1:11" ht="105" x14ac:dyDescent="0.25">
      <c r="A30" s="1"/>
      <c r="B30" s="5">
        <v>17</v>
      </c>
      <c r="C30" s="5" t="s">
        <v>90</v>
      </c>
      <c r="D30" s="5" t="s">
        <v>3</v>
      </c>
      <c r="E30" s="17" t="s">
        <v>173</v>
      </c>
      <c r="F30" s="3"/>
      <c r="G30" s="18"/>
      <c r="H30" s="18"/>
      <c r="I30" s="10"/>
      <c r="J30" s="18"/>
      <c r="K30" s="18"/>
    </row>
    <row r="31" spans="1:11" ht="105" x14ac:dyDescent="0.25">
      <c r="A31" s="1"/>
      <c r="B31" s="5">
        <v>18</v>
      </c>
      <c r="C31" s="5" t="s">
        <v>93</v>
      </c>
      <c r="D31" s="5" t="s">
        <v>3</v>
      </c>
      <c r="E31" s="17" t="s">
        <v>173</v>
      </c>
      <c r="F31" s="3"/>
      <c r="G31" s="18"/>
      <c r="H31" s="18"/>
      <c r="I31" s="20"/>
      <c r="J31" s="18"/>
      <c r="K31" s="18"/>
    </row>
    <row r="32" spans="1:11" ht="105" x14ac:dyDescent="0.25">
      <c r="A32" s="1"/>
      <c r="B32" s="5">
        <v>19</v>
      </c>
      <c r="C32" s="5" t="s">
        <v>10</v>
      </c>
      <c r="D32" s="17" t="s">
        <v>189</v>
      </c>
      <c r="E32" s="17" t="s">
        <v>103</v>
      </c>
      <c r="F32" s="17" t="s">
        <v>187</v>
      </c>
      <c r="G32" s="20"/>
      <c r="H32" s="18"/>
      <c r="I32" s="20"/>
      <c r="J32" s="13"/>
      <c r="K32" s="18"/>
    </row>
    <row r="33" spans="1:11" ht="105" x14ac:dyDescent="0.25">
      <c r="A33" s="1"/>
      <c r="B33" s="17">
        <v>20</v>
      </c>
      <c r="C33" s="17" t="s">
        <v>11</v>
      </c>
      <c r="D33" s="17" t="s">
        <v>190</v>
      </c>
      <c r="E33" s="17" t="s">
        <v>188</v>
      </c>
      <c r="F33" s="17" t="s">
        <v>187</v>
      </c>
      <c r="G33" s="20"/>
      <c r="H33" s="20"/>
      <c r="I33" s="20"/>
      <c r="J33" s="13"/>
      <c r="K33" s="18"/>
    </row>
    <row r="34" spans="1:11" ht="60" x14ac:dyDescent="0.25">
      <c r="A34" s="1"/>
      <c r="B34" s="17">
        <v>21</v>
      </c>
      <c r="C34" s="17" t="s">
        <v>12</v>
      </c>
      <c r="D34" s="17" t="s">
        <v>97</v>
      </c>
      <c r="E34" s="17" t="s">
        <v>94</v>
      </c>
      <c r="F34" s="17" t="s">
        <v>101</v>
      </c>
      <c r="G34" s="20"/>
      <c r="H34" s="20"/>
      <c r="I34" s="20"/>
      <c r="J34" s="13"/>
      <c r="K34" s="18"/>
    </row>
    <row r="35" spans="1:11" ht="60" x14ac:dyDescent="0.25">
      <c r="A35" s="1"/>
      <c r="B35" s="5">
        <v>22</v>
      </c>
      <c r="C35" s="5" t="s">
        <v>95</v>
      </c>
      <c r="D35" s="5" t="s">
        <v>97</v>
      </c>
      <c r="E35" s="17" t="s">
        <v>96</v>
      </c>
      <c r="F35" s="17" t="s">
        <v>101</v>
      </c>
      <c r="G35" s="20"/>
      <c r="H35" s="18"/>
      <c r="I35" s="20"/>
      <c r="J35" s="13"/>
      <c r="K35" s="8"/>
    </row>
    <row r="36" spans="1:11" x14ac:dyDescent="0.25">
      <c r="A36" s="1"/>
      <c r="B36" s="5">
        <v>23</v>
      </c>
      <c r="C36" s="5" t="s">
        <v>180</v>
      </c>
      <c r="D36" s="5" t="s">
        <v>14</v>
      </c>
      <c r="E36" t="s">
        <v>193</v>
      </c>
      <c r="F36" s="3"/>
      <c r="G36" s="18"/>
      <c r="H36" s="18"/>
      <c r="I36" s="20"/>
      <c r="J36" s="13"/>
      <c r="K36" s="8"/>
    </row>
    <row r="37" spans="1:11" ht="132" customHeight="1" x14ac:dyDescent="0.25">
      <c r="A37" s="1"/>
      <c r="B37" s="5">
        <v>24</v>
      </c>
      <c r="C37" s="5" t="s">
        <v>181</v>
      </c>
      <c r="D37" s="5" t="s">
        <v>8</v>
      </c>
      <c r="E37" s="17" t="s">
        <v>205</v>
      </c>
      <c r="F37" s="31" t="s">
        <v>150</v>
      </c>
      <c r="G37" s="20"/>
      <c r="H37" s="18"/>
      <c r="I37" s="10"/>
      <c r="J37" s="13"/>
      <c r="K37" s="18"/>
    </row>
    <row r="38" spans="1:11" ht="60" x14ac:dyDescent="0.25">
      <c r="A38" s="1"/>
      <c r="B38" s="5">
        <v>25</v>
      </c>
      <c r="C38" s="5" t="s">
        <v>15</v>
      </c>
      <c r="D38" s="5" t="s">
        <v>50</v>
      </c>
      <c r="E38" s="17" t="s">
        <v>134</v>
      </c>
      <c r="F38" s="3"/>
      <c r="G38" s="18"/>
      <c r="H38" s="18"/>
      <c r="I38" s="10"/>
      <c r="J38" s="13"/>
      <c r="K38" s="20"/>
    </row>
    <row r="39" spans="1:11" x14ac:dyDescent="0.25">
      <c r="A39" s="1"/>
      <c r="B39" s="5">
        <v>26</v>
      </c>
      <c r="C39" s="5" t="s">
        <v>16</v>
      </c>
      <c r="D39" s="5" t="s">
        <v>17</v>
      </c>
      <c r="E39" s="17"/>
      <c r="F39" s="3"/>
      <c r="G39" s="18"/>
      <c r="H39" s="18"/>
      <c r="I39" s="20"/>
      <c r="J39" s="18"/>
      <c r="K39" s="18"/>
    </row>
    <row r="40" spans="1:11" ht="60" x14ac:dyDescent="0.25">
      <c r="A40" s="1"/>
      <c r="B40" s="5">
        <v>27</v>
      </c>
      <c r="C40" s="5" t="s">
        <v>79</v>
      </c>
      <c r="D40" s="5" t="s">
        <v>21</v>
      </c>
      <c r="E40" s="17" t="s">
        <v>172</v>
      </c>
      <c r="F40" s="3"/>
      <c r="G40" s="20"/>
      <c r="H40" s="19"/>
      <c r="I40" s="20"/>
      <c r="J40" s="13"/>
      <c r="K40" s="18"/>
    </row>
    <row r="41" spans="1:11" ht="60" x14ac:dyDescent="0.25">
      <c r="A41" s="1"/>
      <c r="B41" s="5">
        <v>28</v>
      </c>
      <c r="C41" s="5" t="s">
        <v>82</v>
      </c>
      <c r="D41" s="5" t="s">
        <v>21</v>
      </c>
      <c r="E41" s="17" t="s">
        <v>172</v>
      </c>
      <c r="F41" s="3"/>
      <c r="G41" s="20"/>
      <c r="H41" s="19"/>
      <c r="I41" s="10"/>
      <c r="J41" s="13"/>
      <c r="K41" s="18"/>
    </row>
    <row r="42" spans="1:11" ht="45" x14ac:dyDescent="0.25">
      <c r="A42" s="1"/>
      <c r="B42" s="5">
        <v>29</v>
      </c>
      <c r="C42" s="5" t="s">
        <v>87</v>
      </c>
      <c r="D42" s="5" t="s">
        <v>8</v>
      </c>
      <c r="E42" s="17" t="s">
        <v>105</v>
      </c>
      <c r="F42" s="17"/>
      <c r="G42" s="20"/>
      <c r="H42" s="19"/>
      <c r="I42" s="11"/>
      <c r="J42" s="13"/>
      <c r="K42" s="18"/>
    </row>
    <row r="43" spans="1:11" x14ac:dyDescent="0.25">
      <c r="A43" s="1"/>
      <c r="B43" s="5">
        <v>30</v>
      </c>
      <c r="C43" s="5" t="s">
        <v>182</v>
      </c>
      <c r="D43" s="5" t="s">
        <v>8</v>
      </c>
      <c r="E43" s="17" t="s">
        <v>18</v>
      </c>
      <c r="F43" s="3"/>
      <c r="G43" s="20"/>
      <c r="H43" s="18"/>
      <c r="I43" s="20"/>
      <c r="J43" s="13"/>
      <c r="K43" s="8"/>
    </row>
    <row r="44" spans="1:11" ht="45" x14ac:dyDescent="0.25">
      <c r="A44" s="1"/>
      <c r="B44" s="5">
        <v>31</v>
      </c>
      <c r="C44" s="5" t="s">
        <v>19</v>
      </c>
      <c r="D44" s="5" t="s">
        <v>8</v>
      </c>
      <c r="E44" s="17" t="s">
        <v>105</v>
      </c>
      <c r="F44" s="17"/>
      <c r="G44" s="20"/>
      <c r="H44" s="19"/>
      <c r="I44" s="10"/>
      <c r="J44" s="13"/>
      <c r="K44" s="8"/>
    </row>
    <row r="45" spans="1:11" ht="60" x14ac:dyDescent="0.25">
      <c r="A45" s="1"/>
      <c r="B45" s="5">
        <v>32</v>
      </c>
      <c r="C45" s="5" t="s">
        <v>20</v>
      </c>
      <c r="D45" s="5" t="s">
        <v>21</v>
      </c>
      <c r="E45" s="17" t="s">
        <v>172</v>
      </c>
      <c r="F45" s="3"/>
      <c r="G45" s="20"/>
      <c r="H45" s="19"/>
      <c r="I45" s="20"/>
      <c r="J45" s="13"/>
      <c r="K45" s="8"/>
    </row>
    <row r="46" spans="1:11" ht="60" x14ac:dyDescent="0.25">
      <c r="A46" s="1"/>
      <c r="B46" s="5">
        <v>33</v>
      </c>
      <c r="C46" s="5" t="s">
        <v>22</v>
      </c>
      <c r="D46" s="5" t="s">
        <v>21</v>
      </c>
      <c r="E46" s="17" t="s">
        <v>172</v>
      </c>
      <c r="F46" s="3"/>
      <c r="G46" s="20"/>
      <c r="H46" s="19"/>
      <c r="I46" s="10"/>
      <c r="J46" s="13"/>
      <c r="K46" s="8"/>
    </row>
    <row r="47" spans="1:11" ht="45" x14ac:dyDescent="0.25">
      <c r="A47" s="1"/>
      <c r="B47" s="5">
        <v>34</v>
      </c>
      <c r="C47" s="5" t="s">
        <v>23</v>
      </c>
      <c r="D47" s="5" t="s">
        <v>17</v>
      </c>
      <c r="E47" s="15" t="s">
        <v>186</v>
      </c>
      <c r="F47" s="3"/>
      <c r="G47" s="21"/>
      <c r="H47" s="18"/>
      <c r="I47" s="20"/>
      <c r="J47" s="18"/>
      <c r="K47" s="13"/>
    </row>
    <row r="48" spans="1:11" ht="60" x14ac:dyDescent="0.25">
      <c r="A48" s="1"/>
      <c r="B48" s="5">
        <v>35</v>
      </c>
      <c r="C48" s="5" t="s">
        <v>25</v>
      </c>
      <c r="D48" s="5" t="s">
        <v>21</v>
      </c>
      <c r="E48" s="17" t="s">
        <v>172</v>
      </c>
      <c r="F48" s="3"/>
      <c r="G48" s="20"/>
      <c r="H48" s="19"/>
      <c r="I48" s="20"/>
      <c r="J48" s="13"/>
      <c r="K48" s="18"/>
    </row>
    <row r="49" spans="1:11" ht="60" x14ac:dyDescent="0.25">
      <c r="A49" s="1"/>
      <c r="B49" s="5">
        <v>36</v>
      </c>
      <c r="C49" s="5" t="s">
        <v>24</v>
      </c>
      <c r="D49" s="5" t="s">
        <v>21</v>
      </c>
      <c r="E49" s="17" t="s">
        <v>172</v>
      </c>
      <c r="F49" s="3"/>
      <c r="G49" s="20"/>
      <c r="H49" s="19"/>
      <c r="I49" s="10"/>
      <c r="J49" s="13"/>
      <c r="K49" s="8"/>
    </row>
    <row r="50" spans="1:11" ht="45" x14ac:dyDescent="0.25">
      <c r="A50" s="1"/>
      <c r="B50" s="5">
        <v>37</v>
      </c>
      <c r="C50" s="5" t="s">
        <v>26</v>
      </c>
      <c r="D50" s="5" t="s">
        <v>8</v>
      </c>
      <c r="E50" s="17" t="s">
        <v>105</v>
      </c>
      <c r="F50" s="17"/>
      <c r="G50" s="20"/>
      <c r="H50" s="19"/>
      <c r="I50" s="10"/>
      <c r="J50" s="13"/>
      <c r="K50" s="18"/>
    </row>
    <row r="51" spans="1:11" ht="45" x14ac:dyDescent="0.25">
      <c r="A51" s="1"/>
      <c r="B51" s="5">
        <v>38</v>
      </c>
      <c r="C51" s="5" t="s">
        <v>57</v>
      </c>
      <c r="D51" s="5" t="s">
        <v>8</v>
      </c>
      <c r="E51" s="17" t="s">
        <v>105</v>
      </c>
      <c r="F51" s="17"/>
      <c r="G51" s="20"/>
      <c r="H51" s="19"/>
      <c r="I51" s="10"/>
      <c r="J51" s="13"/>
      <c r="K51" s="18"/>
    </row>
    <row r="52" spans="1:11" ht="60" x14ac:dyDescent="0.25">
      <c r="A52" s="1"/>
      <c r="B52" s="5">
        <v>39</v>
      </c>
      <c r="C52" s="5" t="s">
        <v>27</v>
      </c>
      <c r="D52" s="5" t="s">
        <v>21</v>
      </c>
      <c r="E52" s="17" t="s">
        <v>172</v>
      </c>
      <c r="F52" s="3"/>
      <c r="G52" s="20"/>
      <c r="H52" s="19"/>
      <c r="I52" s="20"/>
      <c r="J52" s="13"/>
      <c r="K52" s="18"/>
    </row>
    <row r="53" spans="1:11" ht="60" x14ac:dyDescent="0.25">
      <c r="A53" s="1"/>
      <c r="B53" s="5">
        <v>40</v>
      </c>
      <c r="C53" s="5" t="s">
        <v>28</v>
      </c>
      <c r="D53" s="5" t="s">
        <v>21</v>
      </c>
      <c r="E53" s="17" t="s">
        <v>172</v>
      </c>
      <c r="F53" s="3"/>
      <c r="G53" s="20"/>
      <c r="H53" s="19"/>
      <c r="I53" s="10"/>
      <c r="J53" s="13"/>
      <c r="K53" s="8"/>
    </row>
    <row r="54" spans="1:11" ht="45" x14ac:dyDescent="0.25">
      <c r="A54" s="1"/>
      <c r="B54" s="5">
        <v>41</v>
      </c>
      <c r="C54" s="5" t="s">
        <v>47</v>
      </c>
      <c r="D54" s="5" t="s">
        <v>8</v>
      </c>
      <c r="E54" s="17" t="s">
        <v>105</v>
      </c>
      <c r="F54" s="17"/>
      <c r="G54" s="20"/>
      <c r="H54" s="19"/>
      <c r="I54" s="10"/>
      <c r="J54" s="13"/>
      <c r="K54" s="8"/>
    </row>
    <row r="55" spans="1:11" ht="60" x14ac:dyDescent="0.25">
      <c r="A55" s="1"/>
      <c r="B55" s="5">
        <v>42</v>
      </c>
      <c r="C55" s="5" t="s">
        <v>29</v>
      </c>
      <c r="D55" s="5" t="s">
        <v>21</v>
      </c>
      <c r="E55" s="17" t="s">
        <v>172</v>
      </c>
      <c r="F55" s="3"/>
      <c r="G55" s="20"/>
      <c r="H55" s="19"/>
      <c r="I55" s="20"/>
      <c r="J55" s="13"/>
      <c r="K55" s="18"/>
    </row>
    <row r="56" spans="1:11" ht="60" x14ac:dyDescent="0.25">
      <c r="A56" s="1"/>
      <c r="B56" s="5">
        <v>43</v>
      </c>
      <c r="C56" s="5" t="s">
        <v>30</v>
      </c>
      <c r="D56" s="5" t="s">
        <v>21</v>
      </c>
      <c r="E56" s="17" t="s">
        <v>172</v>
      </c>
      <c r="F56" s="3"/>
      <c r="G56" s="20"/>
      <c r="H56" s="19"/>
      <c r="I56" s="20"/>
      <c r="J56" s="13"/>
      <c r="K56" s="18"/>
    </row>
    <row r="57" spans="1:11" ht="45" x14ac:dyDescent="0.25">
      <c r="A57" s="1"/>
      <c r="B57" s="5">
        <v>44</v>
      </c>
      <c r="C57" s="5" t="s">
        <v>86</v>
      </c>
      <c r="D57" s="5" t="s">
        <v>8</v>
      </c>
      <c r="E57" s="17" t="s">
        <v>105</v>
      </c>
      <c r="F57" s="17"/>
      <c r="G57" s="20"/>
      <c r="H57" s="19"/>
      <c r="I57" s="11"/>
      <c r="J57" s="13"/>
      <c r="K57" s="18"/>
    </row>
    <row r="58" spans="1:11" ht="60" x14ac:dyDescent="0.25">
      <c r="A58" s="1"/>
      <c r="B58" s="5">
        <v>45</v>
      </c>
      <c r="C58" s="5" t="s">
        <v>81</v>
      </c>
      <c r="D58" s="5" t="s">
        <v>21</v>
      </c>
      <c r="E58" s="17" t="s">
        <v>172</v>
      </c>
      <c r="F58" s="3"/>
      <c r="G58" s="20"/>
      <c r="H58" s="19"/>
      <c r="I58" s="20"/>
      <c r="J58" s="13"/>
      <c r="K58" s="18"/>
    </row>
    <row r="59" spans="1:11" ht="60" x14ac:dyDescent="0.25">
      <c r="A59" s="1"/>
      <c r="B59" s="5">
        <v>46</v>
      </c>
      <c r="C59" s="5" t="s">
        <v>78</v>
      </c>
      <c r="D59" s="5" t="s">
        <v>21</v>
      </c>
      <c r="E59" s="17" t="s">
        <v>172</v>
      </c>
      <c r="F59" s="3"/>
      <c r="G59" s="18"/>
      <c r="H59" s="19"/>
      <c r="I59" s="10"/>
      <c r="J59" s="13"/>
      <c r="K59" s="18"/>
    </row>
    <row r="60" spans="1:11" ht="76.5" customHeight="1" x14ac:dyDescent="0.25">
      <c r="A60" s="1"/>
      <c r="B60" s="5">
        <v>47</v>
      </c>
      <c r="C60" s="5" t="s">
        <v>40</v>
      </c>
      <c r="D60" s="5" t="s">
        <v>17</v>
      </c>
      <c r="E60" s="17"/>
      <c r="F60" s="3"/>
      <c r="G60" s="18"/>
      <c r="H60" s="18"/>
      <c r="I60" s="10"/>
      <c r="J60" s="18"/>
      <c r="K60" s="18"/>
    </row>
    <row r="61" spans="1:11" ht="30" x14ac:dyDescent="0.25">
      <c r="A61" s="1"/>
      <c r="B61" s="5">
        <v>48</v>
      </c>
      <c r="C61" s="5" t="s">
        <v>183</v>
      </c>
      <c r="D61" s="5" t="s">
        <v>8</v>
      </c>
      <c r="E61" s="17" t="s">
        <v>191</v>
      </c>
      <c r="F61" s="3"/>
      <c r="G61" s="20"/>
      <c r="H61" s="18"/>
      <c r="I61" s="10"/>
      <c r="J61" s="13"/>
      <c r="K61" s="8"/>
    </row>
    <row r="62" spans="1:11" x14ac:dyDescent="0.25">
      <c r="A62" s="1"/>
      <c r="B62" s="5">
        <v>49</v>
      </c>
      <c r="C62" s="5" t="s">
        <v>41</v>
      </c>
      <c r="D62" s="5" t="s">
        <v>17</v>
      </c>
      <c r="E62" s="17"/>
      <c r="F62" s="3"/>
      <c r="G62" s="18"/>
      <c r="H62" s="18"/>
      <c r="I62" s="20"/>
      <c r="J62" s="18"/>
      <c r="K62" s="8"/>
    </row>
    <row r="63" spans="1:11" ht="60" x14ac:dyDescent="0.25">
      <c r="A63" s="1"/>
      <c r="B63" s="5">
        <v>50</v>
      </c>
      <c r="C63" s="5" t="s">
        <v>77</v>
      </c>
      <c r="D63" s="5" t="s">
        <v>21</v>
      </c>
      <c r="E63" s="17" t="s">
        <v>172</v>
      </c>
      <c r="F63" s="3"/>
      <c r="G63" s="20"/>
      <c r="H63" s="19"/>
      <c r="I63" s="10"/>
      <c r="J63" s="13"/>
      <c r="K63" s="18"/>
    </row>
    <row r="64" spans="1:11" ht="60" x14ac:dyDescent="0.25">
      <c r="A64" s="1"/>
      <c r="B64" s="5">
        <v>51</v>
      </c>
      <c r="C64" s="5" t="s">
        <v>80</v>
      </c>
      <c r="D64" s="5" t="s">
        <v>21</v>
      </c>
      <c r="E64" s="17" t="s">
        <v>172</v>
      </c>
      <c r="F64" s="3"/>
      <c r="G64" s="20"/>
      <c r="H64" s="19"/>
      <c r="I64" s="20"/>
      <c r="J64" s="13"/>
      <c r="K64" s="18"/>
    </row>
    <row r="65" spans="1:11" ht="54.75" customHeight="1" x14ac:dyDescent="0.25">
      <c r="A65" s="1"/>
      <c r="B65" s="5">
        <v>52</v>
      </c>
      <c r="C65" s="5" t="s">
        <v>85</v>
      </c>
      <c r="D65" s="5" t="s">
        <v>8</v>
      </c>
      <c r="E65" s="17" t="s">
        <v>105</v>
      </c>
      <c r="F65" s="17"/>
      <c r="G65" s="20"/>
      <c r="H65" s="19"/>
      <c r="I65" s="11"/>
      <c r="J65" s="13"/>
      <c r="K65" s="18"/>
    </row>
    <row r="66" spans="1:11" ht="60" x14ac:dyDescent="0.25">
      <c r="A66" s="1"/>
      <c r="B66" s="5">
        <v>53</v>
      </c>
      <c r="C66" s="5" t="s">
        <v>31</v>
      </c>
      <c r="D66" s="5" t="s">
        <v>21</v>
      </c>
      <c r="E66" s="17" t="s">
        <v>172</v>
      </c>
      <c r="F66" s="3"/>
      <c r="G66" s="20"/>
      <c r="H66" s="19"/>
      <c r="I66" s="20"/>
      <c r="J66" s="13"/>
      <c r="K66" s="18"/>
    </row>
    <row r="67" spans="1:11" ht="60" x14ac:dyDescent="0.25">
      <c r="A67" s="1"/>
      <c r="B67" s="5">
        <v>54</v>
      </c>
      <c r="C67" s="5" t="s">
        <v>32</v>
      </c>
      <c r="D67" s="5" t="s">
        <v>21</v>
      </c>
      <c r="E67" s="17" t="s">
        <v>172</v>
      </c>
      <c r="F67" s="3"/>
      <c r="G67" s="20"/>
      <c r="H67" s="19"/>
      <c r="I67" s="10"/>
      <c r="J67" s="13"/>
      <c r="K67" s="8"/>
    </row>
    <row r="68" spans="1:11" ht="45" x14ac:dyDescent="0.25">
      <c r="A68" s="1"/>
      <c r="B68" s="5">
        <v>55</v>
      </c>
      <c r="C68" s="5" t="s">
        <v>44</v>
      </c>
      <c r="D68" s="5" t="s">
        <v>8</v>
      </c>
      <c r="E68" s="17" t="s">
        <v>105</v>
      </c>
      <c r="F68" s="17"/>
      <c r="G68" s="20"/>
      <c r="H68" s="19"/>
      <c r="I68" s="11"/>
      <c r="J68" s="13"/>
      <c r="K68" s="8"/>
    </row>
    <row r="69" spans="1:11" x14ac:dyDescent="0.25">
      <c r="A69" s="1"/>
      <c r="B69" s="5">
        <v>56</v>
      </c>
      <c r="C69" s="5" t="s">
        <v>42</v>
      </c>
      <c r="D69" s="5" t="s">
        <v>17</v>
      </c>
      <c r="E69" s="17"/>
      <c r="F69" s="3"/>
      <c r="G69" s="18"/>
      <c r="H69" s="18"/>
      <c r="I69" s="20"/>
      <c r="J69" s="18"/>
      <c r="K69" s="18"/>
    </row>
    <row r="70" spans="1:11" ht="60" x14ac:dyDescent="0.25">
      <c r="A70" s="1"/>
      <c r="B70" s="5">
        <v>57</v>
      </c>
      <c r="C70" s="5" t="s">
        <v>33</v>
      </c>
      <c r="D70" s="5" t="s">
        <v>21</v>
      </c>
      <c r="E70" s="17" t="s">
        <v>172</v>
      </c>
      <c r="F70" s="3"/>
      <c r="G70" s="20"/>
      <c r="H70" s="19"/>
      <c r="I70" s="10"/>
      <c r="J70" s="13"/>
      <c r="K70" s="18"/>
    </row>
    <row r="71" spans="1:11" ht="60" x14ac:dyDescent="0.25">
      <c r="A71" s="1"/>
      <c r="B71" s="5">
        <v>58</v>
      </c>
      <c r="C71" s="5" t="s">
        <v>34</v>
      </c>
      <c r="D71" s="5" t="s">
        <v>21</v>
      </c>
      <c r="E71" s="17" t="s">
        <v>172</v>
      </c>
      <c r="F71" s="3"/>
      <c r="G71" s="20"/>
      <c r="H71" s="19"/>
      <c r="I71" s="10"/>
      <c r="J71" s="13"/>
      <c r="K71" s="8"/>
    </row>
    <row r="72" spans="1:11" ht="57.6" customHeight="1" x14ac:dyDescent="0.25">
      <c r="A72" s="1"/>
      <c r="B72" s="5">
        <v>59</v>
      </c>
      <c r="C72" s="5" t="s">
        <v>45</v>
      </c>
      <c r="D72" s="5" t="s">
        <v>8</v>
      </c>
      <c r="E72" s="17" t="s">
        <v>105</v>
      </c>
      <c r="F72" s="17"/>
      <c r="G72" s="20"/>
      <c r="H72" s="19"/>
      <c r="I72" s="11"/>
      <c r="J72" s="13"/>
      <c r="K72" s="8"/>
    </row>
    <row r="73" spans="1:11" ht="55.5" customHeight="1" x14ac:dyDescent="0.25">
      <c r="A73" s="1"/>
      <c r="B73" s="5">
        <v>60</v>
      </c>
      <c r="C73" s="5" t="s">
        <v>46</v>
      </c>
      <c r="D73" s="5" t="s">
        <v>8</v>
      </c>
      <c r="E73" s="17" t="s">
        <v>105</v>
      </c>
      <c r="F73" s="17"/>
      <c r="G73" s="20"/>
      <c r="H73" s="19"/>
      <c r="I73" s="11"/>
      <c r="J73" s="13"/>
      <c r="K73" s="18"/>
    </row>
    <row r="74" spans="1:11" ht="65.25" customHeight="1" x14ac:dyDescent="0.25">
      <c r="A74" s="1"/>
      <c r="B74" s="5">
        <v>61</v>
      </c>
      <c r="C74" s="5" t="s">
        <v>35</v>
      </c>
      <c r="D74" s="5" t="s">
        <v>21</v>
      </c>
      <c r="E74" s="17" t="s">
        <v>172</v>
      </c>
      <c r="F74" s="3"/>
      <c r="G74" s="20"/>
      <c r="H74" s="19"/>
      <c r="I74" s="20"/>
      <c r="J74" s="13"/>
      <c r="K74" s="18"/>
    </row>
    <row r="75" spans="1:11" ht="60" x14ac:dyDescent="0.25">
      <c r="A75" s="1"/>
      <c r="B75" s="5">
        <v>62</v>
      </c>
      <c r="C75" s="5" t="s">
        <v>36</v>
      </c>
      <c r="D75" s="5" t="s">
        <v>21</v>
      </c>
      <c r="E75" s="17" t="s">
        <v>172</v>
      </c>
      <c r="F75" s="3"/>
      <c r="G75" s="20"/>
      <c r="H75" s="19"/>
      <c r="I75" s="20"/>
      <c r="J75" s="13"/>
      <c r="K75" s="18"/>
    </row>
    <row r="76" spans="1:11" x14ac:dyDescent="0.25">
      <c r="A76" s="1"/>
      <c r="B76" s="5">
        <v>63</v>
      </c>
      <c r="C76" s="5" t="s">
        <v>37</v>
      </c>
      <c r="D76" s="5" t="s">
        <v>17</v>
      </c>
      <c r="E76"/>
      <c r="F76" s="3"/>
      <c r="G76" s="18"/>
      <c r="H76" s="18"/>
      <c r="I76" s="20"/>
      <c r="J76" s="18"/>
      <c r="K76" s="18"/>
    </row>
    <row r="77" spans="1:11" ht="60" x14ac:dyDescent="0.25">
      <c r="A77" s="1"/>
      <c r="B77" s="5">
        <v>64</v>
      </c>
      <c r="C77" s="5" t="s">
        <v>38</v>
      </c>
      <c r="D77" s="5" t="s">
        <v>21</v>
      </c>
      <c r="E77" s="17" t="s">
        <v>172</v>
      </c>
      <c r="F77" s="3"/>
      <c r="G77" s="20"/>
      <c r="H77" s="19"/>
      <c r="I77" s="10"/>
      <c r="J77" s="13"/>
      <c r="K77" s="18"/>
    </row>
    <row r="78" spans="1:11" ht="60" x14ac:dyDescent="0.25">
      <c r="A78" s="1"/>
      <c r="B78" s="5">
        <v>65</v>
      </c>
      <c r="C78" s="5" t="s">
        <v>39</v>
      </c>
      <c r="D78" s="5" t="s">
        <v>21</v>
      </c>
      <c r="E78" s="17" t="s">
        <v>172</v>
      </c>
      <c r="F78" s="3"/>
      <c r="G78" s="20"/>
      <c r="H78" s="19"/>
      <c r="I78" s="10"/>
      <c r="J78" s="13"/>
      <c r="K78" s="18"/>
    </row>
    <row r="79" spans="1:11" ht="114" customHeight="1" x14ac:dyDescent="0.25">
      <c r="A79" s="1"/>
      <c r="B79" s="5">
        <v>66</v>
      </c>
      <c r="C79" s="5" t="s">
        <v>58</v>
      </c>
      <c r="D79" s="5" t="s">
        <v>8</v>
      </c>
      <c r="E79" s="17" t="s">
        <v>72</v>
      </c>
      <c r="F79" s="17"/>
      <c r="G79" s="20"/>
      <c r="H79" s="19"/>
      <c r="I79" s="11"/>
      <c r="J79" s="13"/>
      <c r="K79" s="18"/>
    </row>
    <row r="80" spans="1:11" x14ac:dyDescent="0.25">
      <c r="A80" s="1"/>
      <c r="B80" s="5">
        <v>67</v>
      </c>
      <c r="C80" s="5" t="s">
        <v>184</v>
      </c>
      <c r="D80" s="5" t="s">
        <v>8</v>
      </c>
      <c r="E80" s="17" t="s">
        <v>192</v>
      </c>
      <c r="F80" s="3"/>
      <c r="G80" s="20"/>
      <c r="H80" s="18"/>
      <c r="I80" s="20"/>
      <c r="J80" s="13"/>
      <c r="K80" s="8"/>
    </row>
    <row r="81" spans="1:11" ht="45" x14ac:dyDescent="0.25">
      <c r="A81" s="1"/>
      <c r="B81" s="5">
        <v>68</v>
      </c>
      <c r="C81" s="5" t="s">
        <v>84</v>
      </c>
      <c r="D81" s="5" t="s">
        <v>8</v>
      </c>
      <c r="E81" s="17" t="s">
        <v>105</v>
      </c>
      <c r="F81" s="17"/>
      <c r="G81" s="20"/>
      <c r="H81" s="19"/>
      <c r="I81" s="11"/>
      <c r="J81" s="13"/>
      <c r="K81" s="18"/>
    </row>
    <row r="82" spans="1:11" ht="60" x14ac:dyDescent="0.25">
      <c r="A82" s="1"/>
      <c r="B82" s="5">
        <v>69</v>
      </c>
      <c r="C82" s="5" t="s">
        <v>75</v>
      </c>
      <c r="D82" s="5" t="s">
        <v>21</v>
      </c>
      <c r="E82" s="17" t="s">
        <v>172</v>
      </c>
      <c r="F82" s="3"/>
      <c r="G82" s="20"/>
      <c r="H82" s="19"/>
      <c r="I82" s="20"/>
      <c r="J82" s="13"/>
      <c r="K82" s="18"/>
    </row>
    <row r="83" spans="1:11" ht="30" x14ac:dyDescent="0.25">
      <c r="A83" s="1"/>
      <c r="B83" s="5">
        <v>70</v>
      </c>
      <c r="C83" s="5" t="s">
        <v>76</v>
      </c>
      <c r="D83" s="5" t="s">
        <v>21</v>
      </c>
      <c r="E83" s="17" t="s">
        <v>115</v>
      </c>
      <c r="F83" s="3"/>
      <c r="G83" s="20"/>
      <c r="H83" s="19"/>
      <c r="I83" s="10"/>
      <c r="J83" s="13"/>
      <c r="K83" s="8"/>
    </row>
    <row r="84" spans="1:11" x14ac:dyDescent="0.25">
      <c r="A84" s="1"/>
      <c r="B84" s="5">
        <v>71</v>
      </c>
      <c r="C84" s="5" t="s">
        <v>43</v>
      </c>
      <c r="D84" s="5" t="s">
        <v>17</v>
      </c>
      <c r="E84" s="17"/>
      <c r="F84" s="3"/>
      <c r="G84" s="18"/>
      <c r="H84" s="18"/>
      <c r="I84" s="10"/>
      <c r="J84" s="18"/>
      <c r="K84" s="8"/>
    </row>
    <row r="85" spans="1:11" ht="27" customHeight="1" x14ac:dyDescent="0.25">
      <c r="A85" s="1"/>
      <c r="B85" s="5">
        <v>72</v>
      </c>
      <c r="C85" s="5" t="s">
        <v>48</v>
      </c>
      <c r="D85" s="5" t="s">
        <v>13</v>
      </c>
      <c r="E85" s="17" t="s">
        <v>194</v>
      </c>
      <c r="F85" s="3"/>
      <c r="G85" s="18"/>
      <c r="H85" s="18"/>
      <c r="I85" s="10"/>
      <c r="J85" s="18"/>
      <c r="K85" s="18"/>
    </row>
    <row r="86" spans="1:11" ht="27.75" customHeight="1" x14ac:dyDescent="0.25">
      <c r="A86" s="1"/>
      <c r="B86" s="5" t="s">
        <v>195</v>
      </c>
      <c r="C86" s="5" t="s">
        <v>83</v>
      </c>
      <c r="D86" s="5" t="s">
        <v>196</v>
      </c>
      <c r="E86" s="17" t="s">
        <v>197</v>
      </c>
      <c r="F86" s="3"/>
      <c r="G86" s="18"/>
      <c r="H86" s="18"/>
      <c r="I86" s="20"/>
      <c r="J86" s="18"/>
      <c r="K86" s="18"/>
    </row>
    <row r="87" spans="1:11" x14ac:dyDescent="0.25">
      <c r="A87" s="1"/>
      <c r="B87" s="39" t="s">
        <v>157</v>
      </c>
      <c r="C87" s="14" t="s">
        <v>99</v>
      </c>
      <c r="D87" s="14"/>
      <c r="E87" s="22" t="s">
        <v>219</v>
      </c>
      <c r="F87" s="11" t="s">
        <v>102</v>
      </c>
      <c r="G87" s="11"/>
      <c r="H87" s="19"/>
      <c r="I87" s="11"/>
      <c r="J87" s="19"/>
      <c r="K87" s="19"/>
    </row>
    <row r="88" spans="1:11" x14ac:dyDescent="0.25">
      <c r="B88"/>
      <c r="C88"/>
      <c r="D88"/>
      <c r="E88"/>
      <c r="F88"/>
      <c r="G88"/>
    </row>
    <row r="89" spans="1:11" x14ac:dyDescent="0.25">
      <c r="B89"/>
      <c r="C89"/>
      <c r="D89"/>
      <c r="E89"/>
      <c r="F89"/>
      <c r="G89"/>
    </row>
    <row r="90" spans="1:11" x14ac:dyDescent="0.25">
      <c r="B90"/>
      <c r="C90"/>
      <c r="D90"/>
      <c r="E90"/>
      <c r="F90"/>
      <c r="G90"/>
    </row>
    <row r="91" spans="1:11" x14ac:dyDescent="0.25">
      <c r="B91"/>
      <c r="C91"/>
      <c r="D91"/>
      <c r="E91"/>
      <c r="F91"/>
      <c r="G91"/>
    </row>
    <row r="92" spans="1:11" x14ac:dyDescent="0.25">
      <c r="B92"/>
      <c r="C92"/>
      <c r="D92"/>
      <c r="E92"/>
      <c r="F92"/>
      <c r="G92"/>
    </row>
    <row r="93" spans="1:11" x14ac:dyDescent="0.25">
      <c r="B93"/>
      <c r="C93"/>
      <c r="D93"/>
      <c r="E93"/>
      <c r="F93"/>
      <c r="G93"/>
    </row>
    <row r="94" spans="1:11" x14ac:dyDescent="0.25">
      <c r="B94"/>
      <c r="C94"/>
      <c r="D94"/>
      <c r="E94"/>
      <c r="F94"/>
      <c r="G94"/>
    </row>
    <row r="95" spans="1:11" x14ac:dyDescent="0.25">
      <c r="B95"/>
      <c r="C95"/>
      <c r="D95"/>
      <c r="E95"/>
      <c r="F95"/>
      <c r="G95"/>
    </row>
    <row r="96" spans="1:11" x14ac:dyDescent="0.25">
      <c r="B96"/>
      <c r="C96"/>
      <c r="D96"/>
      <c r="E96"/>
      <c r="F96"/>
      <c r="G96"/>
    </row>
    <row r="97" spans="2:7" x14ac:dyDescent="0.25">
      <c r="B97"/>
      <c r="C97"/>
      <c r="D97"/>
      <c r="E97"/>
      <c r="F97"/>
      <c r="G97"/>
    </row>
    <row r="98" spans="2:7" x14ac:dyDescent="0.25">
      <c r="B98"/>
      <c r="C98"/>
      <c r="D98"/>
      <c r="E98"/>
      <c r="F98"/>
      <c r="G98"/>
    </row>
    <row r="99" spans="2:7" x14ac:dyDescent="0.25">
      <c r="B99"/>
      <c r="C99"/>
      <c r="D99"/>
      <c r="E99"/>
      <c r="F99"/>
      <c r="G99"/>
    </row>
    <row r="100" spans="2:7" x14ac:dyDescent="0.25">
      <c r="B100"/>
      <c r="C100"/>
      <c r="D100"/>
      <c r="E100"/>
      <c r="F100"/>
      <c r="G100"/>
    </row>
    <row r="101" spans="2:7" x14ac:dyDescent="0.25">
      <c r="B101"/>
      <c r="C101"/>
      <c r="D101"/>
      <c r="E101"/>
      <c r="F101"/>
      <c r="G101"/>
    </row>
    <row r="102" spans="2:7" x14ac:dyDescent="0.25">
      <c r="B102"/>
      <c r="C102"/>
      <c r="D102"/>
      <c r="E102"/>
      <c r="F102"/>
      <c r="G102"/>
    </row>
    <row r="103" spans="2:7" x14ac:dyDescent="0.25">
      <c r="B103"/>
      <c r="C103"/>
      <c r="D103"/>
      <c r="E103"/>
      <c r="F103"/>
      <c r="G103"/>
    </row>
    <row r="104" spans="2:7" x14ac:dyDescent="0.25">
      <c r="B104"/>
      <c r="C104"/>
      <c r="D104"/>
      <c r="E104"/>
      <c r="F104"/>
      <c r="G104"/>
    </row>
    <row r="105" spans="2:7" x14ac:dyDescent="0.25">
      <c r="B105"/>
      <c r="C105"/>
      <c r="D105"/>
      <c r="E105"/>
      <c r="F105"/>
      <c r="G105"/>
    </row>
    <row r="106" spans="2:7" x14ac:dyDescent="0.25">
      <c r="B106"/>
      <c r="C106"/>
      <c r="D106"/>
      <c r="E106"/>
      <c r="F106"/>
      <c r="G106"/>
    </row>
    <row r="107" spans="2:7" x14ac:dyDescent="0.25">
      <c r="B107"/>
      <c r="C107"/>
      <c r="D107"/>
      <c r="E107"/>
      <c r="F107"/>
      <c r="G107"/>
    </row>
    <row r="108" spans="2:7" x14ac:dyDescent="0.25">
      <c r="B108"/>
      <c r="C108"/>
      <c r="D108"/>
      <c r="E108"/>
      <c r="F108"/>
      <c r="G108"/>
    </row>
    <row r="109" spans="2:7" x14ac:dyDescent="0.25">
      <c r="B109"/>
      <c r="C109"/>
      <c r="D109"/>
      <c r="E109"/>
      <c r="F109"/>
      <c r="G109"/>
    </row>
    <row r="110" spans="2:7" x14ac:dyDescent="0.25">
      <c r="B110"/>
      <c r="C110"/>
      <c r="D110"/>
      <c r="E110"/>
      <c r="F110"/>
      <c r="G110"/>
    </row>
    <row r="111" spans="2:7" x14ac:dyDescent="0.25">
      <c r="B111"/>
      <c r="C111"/>
      <c r="D111"/>
      <c r="E111"/>
      <c r="F111"/>
      <c r="G111"/>
    </row>
    <row r="112" spans="2:7" x14ac:dyDescent="0.25">
      <c r="B112"/>
      <c r="C112"/>
      <c r="D112"/>
      <c r="E112"/>
      <c r="F112"/>
      <c r="G112"/>
    </row>
    <row r="113" spans="2:7" x14ac:dyDescent="0.25">
      <c r="B113"/>
      <c r="C113"/>
      <c r="D113"/>
      <c r="E113"/>
      <c r="F113"/>
      <c r="G113"/>
    </row>
    <row r="114" spans="2:7" x14ac:dyDescent="0.25">
      <c r="B114"/>
      <c r="C114"/>
      <c r="D114"/>
      <c r="E114"/>
      <c r="F114"/>
      <c r="G114"/>
    </row>
    <row r="115" spans="2:7" x14ac:dyDescent="0.25">
      <c r="B115"/>
      <c r="C115"/>
      <c r="D115"/>
      <c r="E115"/>
      <c r="F115"/>
      <c r="G115"/>
    </row>
    <row r="116" spans="2:7" x14ac:dyDescent="0.25">
      <c r="B116"/>
      <c r="C116"/>
      <c r="D116"/>
      <c r="E116"/>
      <c r="F116"/>
      <c r="G116"/>
    </row>
    <row r="117" spans="2:7" x14ac:dyDescent="0.25">
      <c r="B117"/>
      <c r="C117"/>
      <c r="D117"/>
      <c r="E117"/>
      <c r="F117"/>
      <c r="G117"/>
    </row>
    <row r="118" spans="2:7" x14ac:dyDescent="0.25">
      <c r="B118"/>
      <c r="C118"/>
      <c r="D118"/>
      <c r="E118"/>
      <c r="F118"/>
      <c r="G118"/>
    </row>
    <row r="119" spans="2:7" x14ac:dyDescent="0.25">
      <c r="B119"/>
      <c r="C119"/>
      <c r="D119"/>
      <c r="E119"/>
      <c r="F119"/>
      <c r="G119"/>
    </row>
    <row r="120" spans="2:7" x14ac:dyDescent="0.25">
      <c r="B120"/>
      <c r="C120"/>
      <c r="D120"/>
      <c r="E120"/>
      <c r="F120"/>
      <c r="G120"/>
    </row>
    <row r="121" spans="2:7" x14ac:dyDescent="0.25">
      <c r="B121"/>
      <c r="C121"/>
      <c r="D121"/>
      <c r="E121"/>
      <c r="F121"/>
      <c r="G121"/>
    </row>
    <row r="122" spans="2:7" x14ac:dyDescent="0.25">
      <c r="B122"/>
      <c r="C122"/>
      <c r="D122"/>
      <c r="E122"/>
      <c r="F122"/>
      <c r="G122"/>
    </row>
    <row r="123" spans="2:7" x14ac:dyDescent="0.25">
      <c r="B123"/>
      <c r="C123"/>
      <c r="D123"/>
      <c r="E123"/>
      <c r="F123"/>
      <c r="G123"/>
    </row>
    <row r="124" spans="2:7" x14ac:dyDescent="0.25">
      <c r="B124"/>
      <c r="C124"/>
      <c r="D124"/>
      <c r="E124"/>
      <c r="F124"/>
      <c r="G124"/>
    </row>
    <row r="125" spans="2:7" x14ac:dyDescent="0.25">
      <c r="B125"/>
      <c r="C125"/>
      <c r="D125"/>
      <c r="E125"/>
      <c r="F125"/>
      <c r="G125"/>
    </row>
    <row r="126" spans="2:7" x14ac:dyDescent="0.25">
      <c r="B126"/>
      <c r="C126"/>
      <c r="D126"/>
      <c r="E126"/>
      <c r="F126"/>
      <c r="G126"/>
    </row>
    <row r="127" spans="2:7" x14ac:dyDescent="0.25">
      <c r="B127"/>
      <c r="C127"/>
      <c r="D127"/>
      <c r="E127"/>
      <c r="F127"/>
      <c r="G127"/>
    </row>
    <row r="128" spans="2:7" x14ac:dyDescent="0.25">
      <c r="B128"/>
      <c r="C128"/>
      <c r="D128"/>
      <c r="E128"/>
      <c r="F128"/>
      <c r="G128"/>
    </row>
    <row r="129" spans="2:7" x14ac:dyDescent="0.25">
      <c r="B129"/>
      <c r="C129"/>
      <c r="D129"/>
      <c r="E129"/>
      <c r="F129"/>
      <c r="G129"/>
    </row>
    <row r="130" spans="2:7" x14ac:dyDescent="0.25">
      <c r="B130"/>
      <c r="C130"/>
      <c r="D130"/>
      <c r="E130"/>
      <c r="F130"/>
      <c r="G130"/>
    </row>
    <row r="131" spans="2:7" x14ac:dyDescent="0.25">
      <c r="B131"/>
      <c r="C131"/>
      <c r="D131"/>
      <c r="E131"/>
      <c r="F131"/>
      <c r="G131"/>
    </row>
    <row r="132" spans="2:7" x14ac:dyDescent="0.25">
      <c r="B132"/>
      <c r="C132"/>
      <c r="D132"/>
      <c r="E132"/>
      <c r="F132"/>
      <c r="G132"/>
    </row>
    <row r="133" spans="2:7" x14ac:dyDescent="0.25">
      <c r="B133"/>
      <c r="C133"/>
      <c r="D133"/>
      <c r="E133"/>
      <c r="F133"/>
      <c r="G133"/>
    </row>
    <row r="134" spans="2:7" x14ac:dyDescent="0.25">
      <c r="B134"/>
      <c r="C134"/>
      <c r="D134"/>
      <c r="E134"/>
      <c r="F134"/>
      <c r="G134"/>
    </row>
    <row r="135" spans="2:7" x14ac:dyDescent="0.25">
      <c r="B135"/>
      <c r="C135"/>
      <c r="D135"/>
      <c r="E135"/>
      <c r="F135"/>
      <c r="G135"/>
    </row>
    <row r="136" spans="2:7" x14ac:dyDescent="0.25">
      <c r="B136"/>
      <c r="C136"/>
      <c r="D136"/>
      <c r="E136"/>
      <c r="F136"/>
      <c r="G136"/>
    </row>
    <row r="137" spans="2:7" x14ac:dyDescent="0.25">
      <c r="B137"/>
      <c r="C137"/>
      <c r="D137"/>
      <c r="E137"/>
      <c r="F137"/>
      <c r="G137"/>
    </row>
    <row r="138" spans="2:7" x14ac:dyDescent="0.25">
      <c r="B138"/>
      <c r="C138"/>
      <c r="D138"/>
      <c r="E138"/>
      <c r="F138"/>
      <c r="G138"/>
    </row>
    <row r="139" spans="2:7" x14ac:dyDescent="0.25">
      <c r="B139"/>
      <c r="C139"/>
      <c r="D139"/>
      <c r="E139"/>
      <c r="F139"/>
      <c r="G139"/>
    </row>
    <row r="140" spans="2:7" x14ac:dyDescent="0.25">
      <c r="B140"/>
      <c r="C140"/>
      <c r="D140"/>
      <c r="E140"/>
      <c r="F140"/>
      <c r="G140"/>
    </row>
    <row r="141" spans="2:7" x14ac:dyDescent="0.25">
      <c r="B141"/>
      <c r="C141"/>
      <c r="D141"/>
      <c r="E141"/>
      <c r="F141"/>
      <c r="G141"/>
    </row>
    <row r="142" spans="2:7" x14ac:dyDescent="0.25">
      <c r="B142"/>
      <c r="C142"/>
      <c r="D142"/>
      <c r="E142"/>
      <c r="F142"/>
      <c r="G142"/>
    </row>
    <row r="143" spans="2:7" x14ac:dyDescent="0.25">
      <c r="B143"/>
      <c r="C143"/>
      <c r="D143"/>
      <c r="E143"/>
      <c r="F143"/>
      <c r="G143"/>
    </row>
    <row r="144" spans="2:7" x14ac:dyDescent="0.25">
      <c r="B144"/>
      <c r="C144"/>
      <c r="D144"/>
      <c r="E144"/>
      <c r="F144"/>
      <c r="G144"/>
    </row>
    <row r="145" spans="2:7" x14ac:dyDescent="0.25">
      <c r="B145"/>
      <c r="C145"/>
      <c r="D145"/>
      <c r="E145"/>
      <c r="F145"/>
      <c r="G145"/>
    </row>
    <row r="146" spans="2:7" x14ac:dyDescent="0.25">
      <c r="B146"/>
      <c r="C146"/>
      <c r="D146"/>
      <c r="E146"/>
      <c r="F146"/>
      <c r="G146"/>
    </row>
    <row r="147" spans="2:7" x14ac:dyDescent="0.25">
      <c r="B147"/>
      <c r="C147"/>
      <c r="D147"/>
      <c r="E147"/>
      <c r="F147"/>
      <c r="G147"/>
    </row>
    <row r="148" spans="2:7" x14ac:dyDescent="0.25">
      <c r="B148"/>
      <c r="C148"/>
      <c r="D148"/>
      <c r="E148"/>
      <c r="F148"/>
      <c r="G148"/>
    </row>
    <row r="149" spans="2:7" x14ac:dyDescent="0.25">
      <c r="B149"/>
      <c r="C149"/>
      <c r="D149"/>
      <c r="E149"/>
      <c r="F149"/>
      <c r="G149"/>
    </row>
    <row r="150" spans="2:7" x14ac:dyDescent="0.25">
      <c r="B150"/>
      <c r="C150"/>
      <c r="D150"/>
      <c r="E150"/>
      <c r="F150"/>
      <c r="G150"/>
    </row>
    <row r="151" spans="2:7" x14ac:dyDescent="0.25">
      <c r="B151"/>
      <c r="C151"/>
      <c r="D151"/>
      <c r="E151"/>
      <c r="F151"/>
      <c r="G151"/>
    </row>
    <row r="152" spans="2:7" x14ac:dyDescent="0.25">
      <c r="B152"/>
      <c r="C152"/>
      <c r="D152"/>
      <c r="E152"/>
      <c r="F152"/>
      <c r="G152"/>
    </row>
    <row r="153" spans="2:7" x14ac:dyDescent="0.25">
      <c r="B153"/>
      <c r="C153"/>
      <c r="D153"/>
      <c r="E153"/>
      <c r="F153"/>
      <c r="G153"/>
    </row>
    <row r="154" spans="2:7" x14ac:dyDescent="0.25">
      <c r="B154"/>
      <c r="C154"/>
      <c r="D154"/>
      <c r="E154"/>
      <c r="F154"/>
      <c r="G154"/>
    </row>
    <row r="155" spans="2:7" x14ac:dyDescent="0.25">
      <c r="B155"/>
      <c r="C155"/>
      <c r="D155"/>
      <c r="E155"/>
      <c r="F155"/>
      <c r="G155"/>
    </row>
    <row r="156" spans="2:7" x14ac:dyDescent="0.25">
      <c r="B156"/>
      <c r="C156"/>
      <c r="D156"/>
      <c r="E156"/>
      <c r="F156"/>
      <c r="G156"/>
    </row>
    <row r="157" spans="2:7" x14ac:dyDescent="0.25">
      <c r="B157"/>
      <c r="C157"/>
      <c r="D157"/>
      <c r="E157"/>
      <c r="F157"/>
      <c r="G157"/>
    </row>
    <row r="158" spans="2:7" x14ac:dyDescent="0.25">
      <c r="B158"/>
      <c r="C158"/>
      <c r="D158"/>
      <c r="E158"/>
      <c r="F158"/>
      <c r="G158"/>
    </row>
    <row r="159" spans="2:7" x14ac:dyDescent="0.25">
      <c r="B159"/>
      <c r="C159"/>
      <c r="D159"/>
      <c r="E159"/>
      <c r="F159"/>
      <c r="G159"/>
    </row>
    <row r="160" spans="2:7" x14ac:dyDescent="0.25">
      <c r="B160"/>
      <c r="C160"/>
      <c r="D160"/>
      <c r="E160"/>
      <c r="F160"/>
      <c r="G160"/>
    </row>
    <row r="161" spans="1:15" s="9" customFormat="1" x14ac:dyDescent="0.25">
      <c r="A161"/>
      <c r="B161"/>
      <c r="C161"/>
      <c r="D161"/>
      <c r="E161"/>
      <c r="F161"/>
      <c r="G161"/>
      <c r="H161"/>
      <c r="I161"/>
      <c r="J161"/>
      <c r="K161"/>
      <c r="L161"/>
      <c r="M161"/>
      <c r="N161"/>
      <c r="O161"/>
    </row>
    <row r="162" spans="1:15" x14ac:dyDescent="0.25">
      <c r="B162"/>
      <c r="C162"/>
      <c r="D162"/>
      <c r="E162"/>
      <c r="F162"/>
      <c r="G162"/>
    </row>
    <row r="163" spans="1:15" x14ac:dyDescent="0.25">
      <c r="B163"/>
      <c r="C163"/>
      <c r="D163"/>
      <c r="E163"/>
      <c r="F163"/>
      <c r="G163"/>
    </row>
    <row r="164" spans="1:15" x14ac:dyDescent="0.25">
      <c r="B164"/>
      <c r="C164" s="46"/>
      <c r="D164" s="46"/>
      <c r="E164" s="46"/>
      <c r="F164" s="46"/>
      <c r="G164" s="46"/>
    </row>
    <row r="165" spans="1:15" x14ac:dyDescent="0.25">
      <c r="B165"/>
      <c r="C165" s="46"/>
      <c r="D165" s="46"/>
      <c r="E165" s="46"/>
      <c r="F165" s="46"/>
      <c r="G165" s="46"/>
    </row>
    <row r="166" spans="1:15" x14ac:dyDescent="0.25">
      <c r="B166"/>
      <c r="C166" s="46"/>
      <c r="D166" s="46"/>
      <c r="E166" s="46"/>
      <c r="F166" s="46"/>
      <c r="G166" s="46"/>
    </row>
    <row r="167" spans="1:15" x14ac:dyDescent="0.25">
      <c r="B167"/>
      <c r="C167" s="46"/>
      <c r="D167" s="46"/>
      <c r="E167" s="46"/>
      <c r="F167" s="46"/>
      <c r="G167" s="46"/>
    </row>
    <row r="168" spans="1:15" x14ac:dyDescent="0.25">
      <c r="B168"/>
      <c r="C168" s="46"/>
      <c r="D168" s="46"/>
      <c r="E168" s="46"/>
      <c r="F168" s="46"/>
      <c r="G168" s="46"/>
    </row>
    <row r="169" spans="1:15" x14ac:dyDescent="0.25">
      <c r="B169"/>
      <c r="C169" s="46"/>
      <c r="D169" s="46"/>
      <c r="E169" s="46"/>
      <c r="F169" s="46"/>
      <c r="G169" s="46"/>
    </row>
    <row r="170" spans="1:15" x14ac:dyDescent="0.25">
      <c r="B170"/>
      <c r="C170" s="46"/>
      <c r="D170" s="46"/>
      <c r="E170" s="46"/>
      <c r="F170" s="46"/>
      <c r="G170" s="46"/>
    </row>
    <row r="171" spans="1:15" x14ac:dyDescent="0.25">
      <c r="B171"/>
      <c r="C171" s="46"/>
      <c r="D171" s="46"/>
      <c r="E171" s="46"/>
      <c r="F171" s="46"/>
      <c r="G171" s="46"/>
    </row>
    <row r="172" spans="1:15" x14ac:dyDescent="0.25">
      <c r="B172"/>
      <c r="C172"/>
      <c r="D172"/>
      <c r="E172"/>
      <c r="F172"/>
      <c r="G172"/>
    </row>
    <row r="173" spans="1:15" x14ac:dyDescent="0.25">
      <c r="B173"/>
      <c r="C173"/>
      <c r="D173"/>
      <c r="E173"/>
      <c r="F173"/>
      <c r="G173"/>
    </row>
    <row r="174" spans="1:15" x14ac:dyDescent="0.25">
      <c r="B174"/>
      <c r="C174"/>
      <c r="D174"/>
      <c r="E174"/>
      <c r="F174"/>
      <c r="G174"/>
    </row>
    <row r="175" spans="1:15" x14ac:dyDescent="0.25">
      <c r="B175"/>
      <c r="C175"/>
      <c r="D175"/>
      <c r="E175"/>
      <c r="F175"/>
      <c r="G175"/>
    </row>
    <row r="176" spans="1:15" x14ac:dyDescent="0.25">
      <c r="B176"/>
      <c r="C176"/>
      <c r="D176"/>
      <c r="E176"/>
      <c r="F176"/>
      <c r="G176"/>
    </row>
    <row r="177" spans="2:7" x14ac:dyDescent="0.25">
      <c r="B177"/>
      <c r="C177"/>
      <c r="D177"/>
      <c r="E177"/>
      <c r="F177"/>
      <c r="G177"/>
    </row>
    <row r="178" spans="2:7" x14ac:dyDescent="0.25">
      <c r="B178"/>
      <c r="C178"/>
      <c r="D178"/>
      <c r="E178"/>
      <c r="F178"/>
      <c r="G178"/>
    </row>
    <row r="179" spans="2:7" x14ac:dyDescent="0.25">
      <c r="B179"/>
      <c r="C179"/>
      <c r="D179"/>
      <c r="E179"/>
      <c r="F179"/>
      <c r="G179"/>
    </row>
    <row r="180" spans="2:7" x14ac:dyDescent="0.25">
      <c r="B180"/>
      <c r="C180"/>
      <c r="D180"/>
      <c r="E180"/>
      <c r="F180"/>
      <c r="G180"/>
    </row>
    <row r="181" spans="2:7" x14ac:dyDescent="0.25">
      <c r="B181"/>
      <c r="C181"/>
      <c r="D181"/>
      <c r="E181"/>
      <c r="F181"/>
      <c r="G181"/>
    </row>
    <row r="182" spans="2:7" x14ac:dyDescent="0.25">
      <c r="B182"/>
      <c r="C182"/>
      <c r="D182"/>
      <c r="E182"/>
      <c r="F182"/>
      <c r="G182"/>
    </row>
    <row r="183" spans="2:7" x14ac:dyDescent="0.25">
      <c r="B183"/>
      <c r="C183"/>
      <c r="D183"/>
      <c r="E183"/>
      <c r="F183"/>
      <c r="G183"/>
    </row>
    <row r="184" spans="2:7" x14ac:dyDescent="0.25">
      <c r="B184"/>
      <c r="C184"/>
      <c r="D184"/>
      <c r="E184"/>
      <c r="F184"/>
      <c r="G184"/>
    </row>
    <row r="185" spans="2:7" x14ac:dyDescent="0.25">
      <c r="B185"/>
      <c r="C185"/>
      <c r="D185"/>
      <c r="E185"/>
      <c r="F185"/>
      <c r="G185"/>
    </row>
    <row r="186" spans="2:7" x14ac:dyDescent="0.25">
      <c r="B186"/>
      <c r="C186"/>
      <c r="D186"/>
      <c r="E186"/>
      <c r="F186"/>
      <c r="G186"/>
    </row>
    <row r="187" spans="2:7" x14ac:dyDescent="0.25">
      <c r="B187"/>
      <c r="C187"/>
      <c r="D187"/>
      <c r="E187"/>
      <c r="F187"/>
      <c r="G187"/>
    </row>
    <row r="188" spans="2:7" x14ac:dyDescent="0.25">
      <c r="B188"/>
      <c r="C188"/>
      <c r="D188"/>
      <c r="E188"/>
      <c r="F188"/>
      <c r="G188"/>
    </row>
    <row r="189" spans="2:7" x14ac:dyDescent="0.25">
      <c r="B189"/>
      <c r="C189"/>
      <c r="D189"/>
      <c r="E189"/>
      <c r="F189"/>
      <c r="G189"/>
    </row>
    <row r="190" spans="2:7" x14ac:dyDescent="0.25">
      <c r="B190"/>
      <c r="C190"/>
      <c r="D190"/>
      <c r="E190"/>
      <c r="F190"/>
      <c r="G190"/>
    </row>
    <row r="191" spans="2:7" x14ac:dyDescent="0.25">
      <c r="B191"/>
      <c r="C191"/>
      <c r="D191"/>
      <c r="E191"/>
      <c r="F191"/>
      <c r="G191"/>
    </row>
    <row r="192" spans="2:7" x14ac:dyDescent="0.25">
      <c r="B192"/>
      <c r="C192"/>
      <c r="D192"/>
      <c r="E192"/>
      <c r="F192"/>
      <c r="G192"/>
    </row>
    <row r="193" spans="2:7" x14ac:dyDescent="0.25">
      <c r="B193"/>
      <c r="C193"/>
      <c r="D193"/>
      <c r="E193"/>
      <c r="F193"/>
      <c r="G193"/>
    </row>
    <row r="194" spans="2:7" x14ac:dyDescent="0.25">
      <c r="B194"/>
      <c r="C194"/>
      <c r="D194"/>
      <c r="E194"/>
      <c r="F194"/>
      <c r="G194"/>
    </row>
    <row r="195" spans="2:7" x14ac:dyDescent="0.25">
      <c r="B195"/>
      <c r="C195"/>
      <c r="D195"/>
      <c r="E195"/>
      <c r="F195"/>
      <c r="G195"/>
    </row>
    <row r="196" spans="2:7" x14ac:dyDescent="0.25">
      <c r="B196"/>
      <c r="C196"/>
      <c r="D196"/>
      <c r="E196"/>
      <c r="F196"/>
      <c r="G196"/>
    </row>
    <row r="197" spans="2:7" x14ac:dyDescent="0.25">
      <c r="B197"/>
      <c r="C197"/>
      <c r="D197"/>
      <c r="E197"/>
      <c r="F197"/>
      <c r="G197"/>
    </row>
    <row r="198" spans="2:7" x14ac:dyDescent="0.25">
      <c r="B198"/>
      <c r="C198"/>
      <c r="D198"/>
      <c r="E198"/>
      <c r="F198"/>
      <c r="G198"/>
    </row>
    <row r="199" spans="2:7" x14ac:dyDescent="0.25">
      <c r="B199"/>
      <c r="C199"/>
      <c r="D199"/>
      <c r="E199"/>
      <c r="F199"/>
      <c r="G199"/>
    </row>
    <row r="200" spans="2:7" x14ac:dyDescent="0.25">
      <c r="B200"/>
      <c r="C200"/>
      <c r="D200"/>
      <c r="E200"/>
      <c r="F200"/>
      <c r="G200"/>
    </row>
    <row r="201" spans="2:7" x14ac:dyDescent="0.25">
      <c r="B201"/>
      <c r="C201"/>
      <c r="D201"/>
      <c r="E201"/>
      <c r="F201"/>
      <c r="G201"/>
    </row>
    <row r="202" spans="2:7" x14ac:dyDescent="0.25">
      <c r="B202"/>
      <c r="C202"/>
      <c r="D202"/>
      <c r="E202"/>
      <c r="F202"/>
      <c r="G202"/>
    </row>
    <row r="203" spans="2:7" x14ac:dyDescent="0.25">
      <c r="B203"/>
      <c r="C203"/>
      <c r="D203"/>
      <c r="E203"/>
      <c r="F203"/>
      <c r="G203"/>
    </row>
    <row r="204" spans="2:7" x14ac:dyDescent="0.25">
      <c r="B204"/>
      <c r="C204"/>
      <c r="D204"/>
      <c r="E204"/>
      <c r="F204"/>
      <c r="G204"/>
    </row>
    <row r="205" spans="2:7" x14ac:dyDescent="0.25">
      <c r="B205"/>
      <c r="C205"/>
      <c r="D205"/>
      <c r="E205"/>
      <c r="F205"/>
      <c r="G205"/>
    </row>
    <row r="206" spans="2:7" x14ac:dyDescent="0.25">
      <c r="B206"/>
      <c r="C206"/>
      <c r="D206"/>
      <c r="E206"/>
      <c r="F206"/>
      <c r="G206"/>
    </row>
    <row r="207" spans="2:7" x14ac:dyDescent="0.25">
      <c r="B207"/>
      <c r="C207"/>
      <c r="D207"/>
      <c r="E207"/>
      <c r="F207"/>
      <c r="G207"/>
    </row>
    <row r="208" spans="2:7" x14ac:dyDescent="0.25">
      <c r="B208"/>
      <c r="C208"/>
      <c r="D208"/>
      <c r="E208"/>
      <c r="F208"/>
      <c r="G208"/>
    </row>
    <row r="209" spans="2:7" x14ac:dyDescent="0.25">
      <c r="B209"/>
      <c r="C209"/>
      <c r="D209"/>
      <c r="E209"/>
      <c r="F209"/>
      <c r="G209"/>
    </row>
    <row r="210" spans="2:7" x14ac:dyDescent="0.25">
      <c r="B210"/>
      <c r="C210"/>
      <c r="D210"/>
      <c r="E210"/>
      <c r="F210"/>
      <c r="G210"/>
    </row>
    <row r="211" spans="2:7" x14ac:dyDescent="0.25">
      <c r="B211"/>
      <c r="C211"/>
      <c r="D211"/>
      <c r="E211"/>
      <c r="F211"/>
      <c r="G211"/>
    </row>
    <row r="212" spans="2:7" x14ac:dyDescent="0.25">
      <c r="B212"/>
      <c r="C212"/>
      <c r="D212"/>
      <c r="E212"/>
      <c r="F212"/>
      <c r="G212"/>
    </row>
    <row r="213" spans="2:7" x14ac:dyDescent="0.25">
      <c r="B213"/>
      <c r="C213"/>
      <c r="D213"/>
      <c r="E213"/>
      <c r="F213"/>
      <c r="G213"/>
    </row>
    <row r="214" spans="2:7" x14ac:dyDescent="0.25">
      <c r="B214"/>
      <c r="C214"/>
      <c r="D214"/>
      <c r="E214"/>
      <c r="F214"/>
      <c r="G214"/>
    </row>
    <row r="215" spans="2:7" x14ac:dyDescent="0.25">
      <c r="B215"/>
      <c r="C215"/>
      <c r="D215"/>
      <c r="E215"/>
      <c r="F215"/>
      <c r="G215"/>
    </row>
    <row r="216" spans="2:7" x14ac:dyDescent="0.25">
      <c r="B216"/>
      <c r="C216"/>
      <c r="D216"/>
      <c r="E216"/>
      <c r="F216"/>
      <c r="G216"/>
    </row>
    <row r="217" spans="2:7" x14ac:dyDescent="0.25">
      <c r="B217"/>
      <c r="C217"/>
      <c r="D217"/>
      <c r="E217"/>
      <c r="F217"/>
      <c r="G217"/>
    </row>
    <row r="218" spans="2:7" x14ac:dyDescent="0.25">
      <c r="B218"/>
      <c r="C218"/>
      <c r="D218"/>
      <c r="E218"/>
      <c r="F218"/>
      <c r="G218"/>
    </row>
    <row r="219" spans="2:7" x14ac:dyDescent="0.25">
      <c r="B219"/>
      <c r="C219"/>
      <c r="D219"/>
      <c r="E219"/>
      <c r="F219"/>
      <c r="G219"/>
    </row>
    <row r="220" spans="2:7" x14ac:dyDescent="0.25">
      <c r="B220"/>
      <c r="C220"/>
      <c r="D220"/>
      <c r="E220"/>
      <c r="F220"/>
      <c r="G220"/>
    </row>
    <row r="221" spans="2:7" x14ac:dyDescent="0.25">
      <c r="B221"/>
      <c r="C221"/>
      <c r="D221"/>
      <c r="E221"/>
      <c r="F221"/>
      <c r="G221"/>
    </row>
    <row r="222" spans="2:7" x14ac:dyDescent="0.25">
      <c r="B222"/>
      <c r="C222"/>
      <c r="D222"/>
      <c r="E222"/>
      <c r="F222"/>
      <c r="G222"/>
    </row>
    <row r="223" spans="2:7" x14ac:dyDescent="0.25">
      <c r="B223"/>
      <c r="C223"/>
      <c r="D223"/>
      <c r="E223"/>
      <c r="F223"/>
      <c r="G223"/>
    </row>
    <row r="224" spans="2:7" x14ac:dyDescent="0.25">
      <c r="B224"/>
      <c r="C224"/>
      <c r="D224"/>
      <c r="E224"/>
      <c r="F224"/>
      <c r="G224"/>
    </row>
    <row r="225" spans="2:7" x14ac:dyDescent="0.25">
      <c r="B225"/>
      <c r="C225"/>
      <c r="D225"/>
      <c r="E225"/>
      <c r="F225"/>
      <c r="G225"/>
    </row>
    <row r="226" spans="2:7" x14ac:dyDescent="0.25">
      <c r="B226"/>
      <c r="C226"/>
      <c r="D226"/>
      <c r="E226"/>
      <c r="F226"/>
      <c r="G226"/>
    </row>
    <row r="227" spans="2:7" x14ac:dyDescent="0.25">
      <c r="B227"/>
      <c r="C227"/>
      <c r="D227"/>
      <c r="E227"/>
      <c r="F227"/>
      <c r="G227"/>
    </row>
    <row r="228" spans="2:7" x14ac:dyDescent="0.25">
      <c r="B228"/>
      <c r="C228"/>
      <c r="D228"/>
      <c r="E228"/>
      <c r="F228"/>
      <c r="G228"/>
    </row>
    <row r="229" spans="2:7" x14ac:dyDescent="0.25">
      <c r="B229"/>
      <c r="C229"/>
      <c r="D229"/>
      <c r="E229"/>
      <c r="F229"/>
      <c r="G229"/>
    </row>
    <row r="230" spans="2:7" x14ac:dyDescent="0.25">
      <c r="B230"/>
      <c r="C230"/>
      <c r="D230"/>
      <c r="E230"/>
      <c r="F230"/>
      <c r="G230"/>
    </row>
    <row r="231" spans="2:7" x14ac:dyDescent="0.25">
      <c r="B231"/>
      <c r="C231"/>
      <c r="D231"/>
      <c r="E231"/>
      <c r="F231"/>
      <c r="G231"/>
    </row>
    <row r="232" spans="2:7" x14ac:dyDescent="0.25">
      <c r="B232"/>
      <c r="C232"/>
      <c r="D232"/>
      <c r="E232"/>
      <c r="F232"/>
      <c r="G232"/>
    </row>
    <row r="233" spans="2:7" x14ac:dyDescent="0.25">
      <c r="B233"/>
      <c r="C233"/>
      <c r="D233"/>
      <c r="E233"/>
      <c r="F233"/>
      <c r="G233"/>
    </row>
    <row r="234" spans="2:7" x14ac:dyDescent="0.25">
      <c r="B234"/>
      <c r="C234"/>
      <c r="D234"/>
      <c r="E234"/>
      <c r="F234"/>
      <c r="G234"/>
    </row>
  </sheetData>
  <mergeCells count="13">
    <mergeCell ref="C164:G164"/>
    <mergeCell ref="E1:G1"/>
    <mergeCell ref="E2:G2"/>
    <mergeCell ref="E3:G3"/>
    <mergeCell ref="C7:F7"/>
    <mergeCell ref="C9:F9"/>
    <mergeCell ref="C169:G169"/>
    <mergeCell ref="C170:G170"/>
    <mergeCell ref="C171:G171"/>
    <mergeCell ref="C165:G165"/>
    <mergeCell ref="C166:G166"/>
    <mergeCell ref="C167:G167"/>
    <mergeCell ref="C168:G168"/>
  </mergeCell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7"/>
  <sheetViews>
    <sheetView topLeftCell="A110" workbookViewId="0">
      <selection activeCell="O110" sqref="O110"/>
    </sheetView>
  </sheetViews>
  <sheetFormatPr defaultRowHeight="15" x14ac:dyDescent="0.25"/>
  <sheetData>
    <row r="2" spans="2:6" x14ac:dyDescent="0.25">
      <c r="B2" s="26" t="s">
        <v>111</v>
      </c>
    </row>
    <row r="3" spans="2:6" x14ac:dyDescent="0.25">
      <c r="B3" s="23" t="s">
        <v>112</v>
      </c>
    </row>
    <row r="4" spans="2:6" x14ac:dyDescent="0.25">
      <c r="B4" s="23" t="s">
        <v>113</v>
      </c>
    </row>
    <row r="5" spans="2:6" x14ac:dyDescent="0.25">
      <c r="B5" t="s">
        <v>114</v>
      </c>
      <c r="F5" s="25" t="s">
        <v>199</v>
      </c>
    </row>
    <row r="6" spans="2:6" x14ac:dyDescent="0.25">
      <c r="B6" s="23"/>
    </row>
    <row r="36" spans="3:11" x14ac:dyDescent="0.25">
      <c r="C36" t="s">
        <v>122</v>
      </c>
    </row>
    <row r="39" spans="3:11" x14ac:dyDescent="0.25">
      <c r="K39" t="s">
        <v>130</v>
      </c>
    </row>
    <row r="56" spans="3:11" x14ac:dyDescent="0.25">
      <c r="C56" t="s">
        <v>123</v>
      </c>
    </row>
    <row r="59" spans="3:11" x14ac:dyDescent="0.25">
      <c r="K59" t="s">
        <v>129</v>
      </c>
    </row>
    <row r="73" spans="3:3" x14ac:dyDescent="0.25">
      <c r="C73" t="s">
        <v>124</v>
      </c>
    </row>
    <row r="93" spans="3:3" x14ac:dyDescent="0.25">
      <c r="C93" t="s">
        <v>125</v>
      </c>
    </row>
    <row r="110" spans="3:3" x14ac:dyDescent="0.25">
      <c r="C110" t="s">
        <v>220</v>
      </c>
    </row>
    <row r="127" spans="3:3" x14ac:dyDescent="0.25">
      <c r="C127" s="44" t="s">
        <v>221</v>
      </c>
    </row>
  </sheetData>
  <hyperlinks>
    <hyperlink ref="F5" r:id="rId1" display="https://www.renesas.com/us/en/document/apn/953-quick-guide-output-terminations"/>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P77"/>
  <sheetViews>
    <sheetView topLeftCell="A37" workbookViewId="0">
      <selection activeCell="A38" sqref="A38"/>
    </sheetView>
  </sheetViews>
  <sheetFormatPr defaultRowHeight="15" x14ac:dyDescent="0.25"/>
  <sheetData>
    <row r="3" spans="3:3" x14ac:dyDescent="0.25">
      <c r="C3" s="24" t="s">
        <v>133</v>
      </c>
    </row>
    <row r="4" spans="3:3" x14ac:dyDescent="0.25">
      <c r="C4" s="24" t="s">
        <v>132</v>
      </c>
    </row>
    <row r="6" spans="3:3" x14ac:dyDescent="0.25">
      <c r="C6" s="24" t="s">
        <v>140</v>
      </c>
    </row>
    <row r="18" spans="3:16" x14ac:dyDescent="0.25">
      <c r="P18" t="s">
        <v>222</v>
      </c>
    </row>
    <row r="24" spans="3:16" x14ac:dyDescent="0.25">
      <c r="C24" s="24" t="s">
        <v>131</v>
      </c>
    </row>
    <row r="26" spans="3:16" x14ac:dyDescent="0.25">
      <c r="C26" s="24" t="s">
        <v>121</v>
      </c>
      <c r="L26" s="24" t="s">
        <v>159</v>
      </c>
    </row>
    <row r="43" spans="3:3" x14ac:dyDescent="0.25">
      <c r="C43" s="24" t="s">
        <v>128</v>
      </c>
    </row>
    <row r="58" spans="3:13" ht="17.25" customHeight="1" x14ac:dyDescent="0.25">
      <c r="G58" s="25"/>
    </row>
    <row r="60" spans="3:13" x14ac:dyDescent="0.25">
      <c r="C60" s="44" t="s">
        <v>120</v>
      </c>
      <c r="D60" s="44"/>
      <c r="E60" s="44"/>
      <c r="F60" s="44"/>
      <c r="G60" s="25" t="s">
        <v>199</v>
      </c>
      <c r="H60" s="44"/>
      <c r="I60" s="44"/>
      <c r="J60" s="44"/>
    </row>
    <row r="62" spans="3:13" x14ac:dyDescent="0.25">
      <c r="C62" t="s">
        <v>143</v>
      </c>
    </row>
    <row r="64" spans="3:13" x14ac:dyDescent="0.25">
      <c r="L64" s="28" t="s">
        <v>141</v>
      </c>
      <c r="M64" s="28" t="s">
        <v>142</v>
      </c>
    </row>
    <row r="65" spans="12:13" x14ac:dyDescent="0.25">
      <c r="L65" s="27">
        <v>60</v>
      </c>
      <c r="M65" s="27">
        <v>0</v>
      </c>
    </row>
    <row r="66" spans="12:13" x14ac:dyDescent="0.25">
      <c r="L66" s="29">
        <v>48</v>
      </c>
      <c r="M66" s="29">
        <v>0</v>
      </c>
    </row>
    <row r="67" spans="12:13" x14ac:dyDescent="0.25">
      <c r="L67" s="29">
        <v>44</v>
      </c>
      <c r="M67" s="29">
        <v>5</v>
      </c>
    </row>
    <row r="68" spans="12:13" x14ac:dyDescent="0.25">
      <c r="L68" s="27">
        <v>40</v>
      </c>
      <c r="M68" s="27">
        <f t="shared" ref="M68:M77" si="0">50-L68</f>
        <v>10</v>
      </c>
    </row>
    <row r="69" spans="12:13" x14ac:dyDescent="0.25">
      <c r="L69" s="27">
        <v>38</v>
      </c>
      <c r="M69" s="27">
        <f t="shared" si="0"/>
        <v>12</v>
      </c>
    </row>
    <row r="70" spans="12:13" x14ac:dyDescent="0.25">
      <c r="L70" s="27">
        <v>29</v>
      </c>
      <c r="M70" s="27">
        <f t="shared" si="0"/>
        <v>21</v>
      </c>
    </row>
    <row r="71" spans="12:13" x14ac:dyDescent="0.25">
      <c r="L71" s="29">
        <v>28</v>
      </c>
      <c r="M71" s="29">
        <f t="shared" si="0"/>
        <v>22</v>
      </c>
    </row>
    <row r="72" spans="12:13" x14ac:dyDescent="0.25">
      <c r="L72" s="27">
        <v>25</v>
      </c>
      <c r="M72" s="27">
        <f t="shared" si="0"/>
        <v>25</v>
      </c>
    </row>
    <row r="73" spans="12:13" x14ac:dyDescent="0.25">
      <c r="L73" s="27">
        <v>23</v>
      </c>
      <c r="M73" s="27">
        <f t="shared" si="0"/>
        <v>27</v>
      </c>
    </row>
    <row r="74" spans="12:13" x14ac:dyDescent="0.25">
      <c r="L74" s="29">
        <v>20</v>
      </c>
      <c r="M74" s="29">
        <f t="shared" si="0"/>
        <v>30</v>
      </c>
    </row>
    <row r="75" spans="12:13" x14ac:dyDescent="0.25">
      <c r="L75" s="29">
        <v>18</v>
      </c>
      <c r="M75" s="29">
        <f t="shared" si="0"/>
        <v>32</v>
      </c>
    </row>
    <row r="76" spans="12:13" x14ac:dyDescent="0.25">
      <c r="L76" s="29">
        <v>16</v>
      </c>
      <c r="M76" s="29">
        <f t="shared" si="0"/>
        <v>34</v>
      </c>
    </row>
    <row r="77" spans="12:13" x14ac:dyDescent="0.25">
      <c r="L77" s="29">
        <v>15</v>
      </c>
      <c r="M77" s="29">
        <f t="shared" si="0"/>
        <v>35</v>
      </c>
    </row>
  </sheetData>
  <sortState ref="L70:M82">
    <sortCondition descending="1" ref="L70"/>
  </sortState>
  <hyperlinks>
    <hyperlink ref="G60" r:id="rId1" display="https://www.renesas.com/us/en/document/apn/953-quick-guide-output-terminations"/>
  </hyperlinks>
  <pageMargins left="0.7" right="0.7" top="0.75" bottom="0.75" header="0.3" footer="0.3"/>
  <pageSetup orientation="portrait" horizontalDpi="0"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8"/>
  <sheetViews>
    <sheetView workbookViewId="0">
      <selection activeCell="D13" sqref="D13:I13"/>
    </sheetView>
  </sheetViews>
  <sheetFormatPr defaultRowHeight="15" x14ac:dyDescent="0.25"/>
  <cols>
    <col min="3" max="3" width="29" customWidth="1"/>
    <col min="9" max="9" width="133" customWidth="1"/>
  </cols>
  <sheetData>
    <row r="3" spans="3:11" x14ac:dyDescent="0.25">
      <c r="C3" s="54" t="s">
        <v>166</v>
      </c>
      <c r="D3" s="54"/>
      <c r="E3" s="54"/>
      <c r="F3" s="54"/>
      <c r="G3" s="54"/>
      <c r="H3" s="54"/>
      <c r="I3" s="54"/>
    </row>
    <row r="4" spans="3:11" x14ac:dyDescent="0.25">
      <c r="C4" s="6" t="s">
        <v>68</v>
      </c>
      <c r="D4" s="53" t="s">
        <v>69</v>
      </c>
      <c r="E4" s="53"/>
      <c r="F4" s="53"/>
      <c r="G4" s="53"/>
      <c r="H4" s="53"/>
      <c r="I4" s="53"/>
    </row>
    <row r="5" spans="3:11" x14ac:dyDescent="0.25">
      <c r="C5" s="6" t="s">
        <v>167</v>
      </c>
      <c r="D5" s="52" t="s">
        <v>64</v>
      </c>
      <c r="E5" s="53"/>
      <c r="F5" s="53"/>
      <c r="G5" s="53"/>
      <c r="H5" s="53"/>
      <c r="I5" s="53"/>
    </row>
    <row r="6" spans="3:11" x14ac:dyDescent="0.25">
      <c r="C6" s="6" t="s">
        <v>63</v>
      </c>
      <c r="D6" s="53" t="s">
        <v>168</v>
      </c>
      <c r="E6" s="53"/>
      <c r="F6" s="53"/>
      <c r="G6" s="53"/>
      <c r="H6" s="53"/>
      <c r="I6" s="53"/>
    </row>
    <row r="7" spans="3:11" x14ac:dyDescent="0.25">
      <c r="C7" s="6" t="s">
        <v>8</v>
      </c>
      <c r="D7" s="52" t="s">
        <v>70</v>
      </c>
      <c r="E7" s="53"/>
      <c r="F7" s="53"/>
      <c r="G7" s="53"/>
      <c r="H7" s="53"/>
      <c r="I7" s="53"/>
    </row>
    <row r="8" spans="3:11" x14ac:dyDescent="0.25">
      <c r="C8" s="6" t="s">
        <v>8</v>
      </c>
      <c r="D8" s="53" t="s">
        <v>202</v>
      </c>
      <c r="E8" s="53"/>
      <c r="F8" s="53"/>
      <c r="G8" s="53"/>
      <c r="H8" s="53"/>
      <c r="I8" s="53"/>
    </row>
    <row r="9" spans="3:11" ht="57.75" customHeight="1" x14ac:dyDescent="0.25">
      <c r="C9" s="6" t="s">
        <v>8</v>
      </c>
      <c r="D9" s="52" t="s">
        <v>65</v>
      </c>
      <c r="E9" s="52"/>
      <c r="F9" s="52"/>
      <c r="G9" s="52"/>
      <c r="H9" s="52"/>
      <c r="I9" s="52"/>
      <c r="K9" s="45" t="s">
        <v>213</v>
      </c>
    </row>
    <row r="10" spans="3:11" ht="21.75" customHeight="1" x14ac:dyDescent="0.25">
      <c r="C10" s="6" t="s">
        <v>169</v>
      </c>
      <c r="D10" s="52" t="s">
        <v>170</v>
      </c>
      <c r="E10" s="52"/>
      <c r="F10" s="52"/>
      <c r="G10" s="52"/>
      <c r="H10" s="52"/>
      <c r="I10" s="52"/>
      <c r="K10" s="45" t="s">
        <v>214</v>
      </c>
    </row>
    <row r="11" spans="3:11" ht="21.75" customHeight="1" x14ac:dyDescent="0.25">
      <c r="C11" s="6" t="s">
        <v>169</v>
      </c>
      <c r="D11" s="52" t="s">
        <v>171</v>
      </c>
      <c r="E11" s="52"/>
      <c r="F11" s="52"/>
      <c r="G11" s="52"/>
      <c r="H11" s="52"/>
      <c r="I11" s="52"/>
      <c r="K11" s="45" t="s">
        <v>215</v>
      </c>
    </row>
    <row r="12" spans="3:11" x14ac:dyDescent="0.25">
      <c r="C12" s="6" t="s">
        <v>13</v>
      </c>
      <c r="D12" s="53" t="s">
        <v>66</v>
      </c>
      <c r="E12" s="53"/>
      <c r="F12" s="53"/>
      <c r="G12" s="53"/>
      <c r="H12" s="53"/>
      <c r="I12" s="53"/>
    </row>
    <row r="13" spans="3:11" ht="96" customHeight="1" x14ac:dyDescent="0.25">
      <c r="C13" s="6" t="s">
        <v>67</v>
      </c>
      <c r="D13" s="57" t="s">
        <v>223</v>
      </c>
      <c r="E13" s="57"/>
      <c r="F13" s="57"/>
      <c r="G13" s="57"/>
      <c r="H13" s="57"/>
      <c r="I13" s="57"/>
    </row>
    <row r="14" spans="3:11" ht="27" customHeight="1" x14ac:dyDescent="0.25">
      <c r="C14" s="6" t="s">
        <v>174</v>
      </c>
      <c r="D14" s="55" t="s">
        <v>175</v>
      </c>
      <c r="E14" s="56"/>
      <c r="F14" s="56"/>
      <c r="G14" s="56"/>
      <c r="H14" s="56"/>
      <c r="I14" s="56"/>
      <c r="J14" s="43"/>
    </row>
    <row r="15" spans="3:11" ht="58.5" customHeight="1" x14ac:dyDescent="0.25">
      <c r="C15" s="6" t="s">
        <v>165</v>
      </c>
      <c r="D15" s="52" t="s">
        <v>71</v>
      </c>
      <c r="E15" s="53"/>
      <c r="F15" s="53"/>
      <c r="G15" s="53"/>
      <c r="H15" s="53"/>
      <c r="I15" s="53"/>
    </row>
    <row r="16" spans="3:11" ht="29.25" customHeight="1" x14ac:dyDescent="0.25">
      <c r="C16" s="6" t="s">
        <v>163</v>
      </c>
      <c r="D16" s="52" t="s">
        <v>164</v>
      </c>
      <c r="E16" s="53"/>
      <c r="F16" s="53"/>
      <c r="G16" s="53"/>
      <c r="H16" s="53"/>
      <c r="I16" s="53"/>
    </row>
    <row r="17" spans="3:9" ht="57" customHeight="1" x14ac:dyDescent="0.25">
      <c r="C17" s="7" t="s">
        <v>73</v>
      </c>
      <c r="D17" s="52" t="s">
        <v>201</v>
      </c>
      <c r="E17" s="52"/>
      <c r="F17" s="52"/>
      <c r="G17" s="52"/>
      <c r="H17" s="52"/>
      <c r="I17" s="52"/>
    </row>
    <row r="18" spans="3:9" x14ac:dyDescent="0.25">
      <c r="C18" s="7" t="s">
        <v>200</v>
      </c>
      <c r="D18" s="52" t="s">
        <v>106</v>
      </c>
      <c r="E18" s="52"/>
      <c r="F18" s="52"/>
      <c r="G18" s="52"/>
      <c r="H18" s="52"/>
      <c r="I18" s="52"/>
    </row>
  </sheetData>
  <mergeCells count="16">
    <mergeCell ref="D17:I17"/>
    <mergeCell ref="D18:I18"/>
    <mergeCell ref="D7:I7"/>
    <mergeCell ref="D8:I8"/>
    <mergeCell ref="D9:I9"/>
    <mergeCell ref="D16:I16"/>
    <mergeCell ref="D10:I10"/>
    <mergeCell ref="D11:I11"/>
    <mergeCell ref="D14:I14"/>
    <mergeCell ref="D12:I12"/>
    <mergeCell ref="D13:I13"/>
    <mergeCell ref="D5:I5"/>
    <mergeCell ref="D4:I4"/>
    <mergeCell ref="C3:I3"/>
    <mergeCell ref="D6:I6"/>
    <mergeCell ref="D15:I15"/>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
  <sheetViews>
    <sheetView workbookViewId="0">
      <selection activeCell="B2" sqref="B2"/>
    </sheetView>
  </sheetViews>
  <sheetFormatPr defaultRowHeight="15" x14ac:dyDescent="0.25"/>
  <cols>
    <col min="2" max="2" width="148" customWidth="1"/>
    <col min="5" max="5" width="96.42578125" customWidth="1"/>
  </cols>
  <sheetData>
    <row r="2" spans="1:7" ht="132.75" customHeight="1" x14ac:dyDescent="0.25">
      <c r="A2" s="40"/>
      <c r="B2" s="41" t="s">
        <v>207</v>
      </c>
      <c r="C2" s="42"/>
      <c r="D2" s="42"/>
      <c r="E2" s="42"/>
      <c r="F2" s="42"/>
      <c r="G2" s="4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B17" sqref="B17"/>
    </sheetView>
  </sheetViews>
  <sheetFormatPr defaultRowHeight="15" x14ac:dyDescent="0.25"/>
  <cols>
    <col min="2" max="2" width="13" style="1" customWidth="1"/>
    <col min="3" max="3" width="98" customWidth="1"/>
  </cols>
  <sheetData>
    <row r="1" spans="1:3" x14ac:dyDescent="0.25">
      <c r="A1" s="24" t="s">
        <v>208</v>
      </c>
      <c r="B1" s="16" t="s">
        <v>62</v>
      </c>
      <c r="C1" s="24" t="s">
        <v>209</v>
      </c>
    </row>
    <row r="2" spans="1:3" x14ac:dyDescent="0.25">
      <c r="A2" s="36" t="s">
        <v>108</v>
      </c>
      <c r="B2" s="37">
        <v>43206</v>
      </c>
      <c r="C2" s="36" t="s">
        <v>210</v>
      </c>
    </row>
    <row r="3" spans="1:3" x14ac:dyDescent="0.25">
      <c r="A3" s="36" t="s">
        <v>109</v>
      </c>
      <c r="B3" s="37">
        <v>43221</v>
      </c>
      <c r="C3" s="36" t="s">
        <v>110</v>
      </c>
    </row>
    <row r="4" spans="1:3" x14ac:dyDescent="0.25">
      <c r="A4" s="36" t="s">
        <v>116</v>
      </c>
      <c r="B4" s="37">
        <v>43256</v>
      </c>
      <c r="C4" s="36" t="s">
        <v>119</v>
      </c>
    </row>
    <row r="5" spans="1:3" x14ac:dyDescent="0.25">
      <c r="A5" s="36" t="s">
        <v>117</v>
      </c>
      <c r="B5" s="37">
        <v>43256</v>
      </c>
      <c r="C5" s="36" t="s">
        <v>118</v>
      </c>
    </row>
    <row r="6" spans="1:3" x14ac:dyDescent="0.25">
      <c r="A6" s="36" t="s">
        <v>126</v>
      </c>
      <c r="B6" s="37">
        <v>43269</v>
      </c>
      <c r="C6" s="36" t="s">
        <v>127</v>
      </c>
    </row>
    <row r="7" spans="1:3" x14ac:dyDescent="0.25">
      <c r="A7" s="36" t="s">
        <v>135</v>
      </c>
      <c r="B7" s="37">
        <v>43312</v>
      </c>
      <c r="C7" s="36" t="s">
        <v>136</v>
      </c>
    </row>
    <row r="8" spans="1:3" x14ac:dyDescent="0.25">
      <c r="A8" s="36" t="s">
        <v>137</v>
      </c>
      <c r="B8" s="37">
        <v>43327</v>
      </c>
      <c r="C8" s="36" t="s">
        <v>138</v>
      </c>
    </row>
    <row r="9" spans="1:3" x14ac:dyDescent="0.25">
      <c r="A9" s="36" t="s">
        <v>144</v>
      </c>
      <c r="B9" s="37">
        <v>43479</v>
      </c>
      <c r="C9" s="36" t="s">
        <v>139</v>
      </c>
    </row>
    <row r="10" spans="1:3" x14ac:dyDescent="0.25">
      <c r="A10" s="36" t="s">
        <v>145</v>
      </c>
      <c r="B10" s="37">
        <v>43510</v>
      </c>
      <c r="C10" s="36" t="s">
        <v>148</v>
      </c>
    </row>
    <row r="11" spans="1:3" x14ac:dyDescent="0.25">
      <c r="A11" s="36" t="s">
        <v>146</v>
      </c>
      <c r="B11" s="37">
        <v>43518</v>
      </c>
      <c r="C11" s="36" t="s">
        <v>147</v>
      </c>
    </row>
    <row r="12" spans="1:3" ht="45" x14ac:dyDescent="0.25">
      <c r="A12" s="36" t="s">
        <v>156</v>
      </c>
      <c r="B12" s="37">
        <v>43560</v>
      </c>
      <c r="C12" s="38" t="s">
        <v>155</v>
      </c>
    </row>
    <row r="13" spans="1:3" x14ac:dyDescent="0.25">
      <c r="A13" s="36" t="s">
        <v>161</v>
      </c>
      <c r="B13" s="4">
        <v>43580</v>
      </c>
      <c r="C13" s="38" t="s">
        <v>158</v>
      </c>
    </row>
    <row r="14" spans="1:3" ht="45" x14ac:dyDescent="0.25">
      <c r="A14" s="36" t="s">
        <v>160</v>
      </c>
      <c r="B14" s="37">
        <v>43601</v>
      </c>
      <c r="C14" s="38" t="s">
        <v>162</v>
      </c>
    </row>
    <row r="15" spans="1:3" x14ac:dyDescent="0.25">
      <c r="A15" s="36" t="s">
        <v>176</v>
      </c>
      <c r="B15" s="4">
        <v>44333</v>
      </c>
      <c r="C15" s="38" t="s">
        <v>203</v>
      </c>
    </row>
    <row r="16" spans="1:3" x14ac:dyDescent="0.25">
      <c r="A16" s="36" t="s">
        <v>211</v>
      </c>
      <c r="B16" s="4">
        <v>44335</v>
      </c>
      <c r="C16" s="38" t="s">
        <v>204</v>
      </c>
    </row>
    <row r="26" ht="12.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Schematic Checklist</vt:lpstr>
      <vt:lpstr>Input Terminations</vt:lpstr>
      <vt:lpstr>Output Terminations</vt:lpstr>
      <vt:lpstr>Layout Recommendations</vt:lpstr>
      <vt:lpstr>Disclaimer</vt:lpstr>
      <vt:lpstr>RevisionHistory</vt:lpstr>
    </vt:vector>
  </TitlesOfParts>
  <Company>IDT,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Gutierrez, Steven</dc:creator>
  <cp:lastModifiedBy>Wertheimer, Adam</cp:lastModifiedBy>
  <dcterms:created xsi:type="dcterms:W3CDTF">2017-08-18T05:31:44Z</dcterms:created>
  <dcterms:modified xsi:type="dcterms:W3CDTF">2021-05-19T22:40:43Z</dcterms:modified>
</cp:coreProperties>
</file>