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anvu\Desktop\Anh Vu\VC7\Launch\App Note\"/>
    </mc:Choice>
  </mc:AlternateContent>
  <xr:revisionPtr revIDLastSave="0" documentId="13_ncr:1_{9F70EBDF-D2E2-41DB-BF7F-33176A96F9C5}" xr6:coauthVersionLast="45" xr6:coauthVersionMax="45" xr10:uidLastSave="{00000000-0000-0000-0000-000000000000}"/>
  <bookViews>
    <workbookView xWindow="0" yWindow="0" windowWidth="27345" windowHeight="21000" activeTab="5" xr2:uid="{00000000-000D-0000-FFFF-FFFF00000000}"/>
  </bookViews>
  <sheets>
    <sheet name="Schematic Checklist" sheetId="1" r:id="rId1"/>
    <sheet name="Power Supply Filtering" sheetId="2" r:id="rId2"/>
    <sheet name="Input Terminations" sheetId="4" r:id="rId3"/>
    <sheet name="Output Terminations" sheetId="5" r:id="rId4"/>
    <sheet name="Layout Recommendaatios" sheetId="6" r:id="rId5"/>
    <sheet name="Disclaimer" sheetId="3" r:id="rId6"/>
  </sheets>
  <definedNames>
    <definedName name="_xlnm._FilterDatabase" localSheetId="0" hidden="1">'Schematic Checklist'!$A$9:$L$60</definedName>
    <definedName name="_xlnm.Print_Titles" localSheetId="0">'Schematic Checklist'!$9:$9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63" i="5" l="1"/>
  <c r="Y62" i="5"/>
  <c r="Y61" i="5"/>
  <c r="Y60" i="5"/>
  <c r="Y59" i="5"/>
  <c r="Y58" i="5"/>
  <c r="Y57" i="5"/>
  <c r="Y56" i="5"/>
  <c r="Y55" i="5"/>
  <c r="Y54" i="5"/>
</calcChain>
</file>

<file path=xl/sharedStrings.xml><?xml version="1.0" encoding="utf-8"?>
<sst xmlns="http://schemas.openxmlformats.org/spreadsheetml/2006/main" count="274" uniqueCount="177">
  <si>
    <t>Pin Name</t>
  </si>
  <si>
    <t>Category</t>
  </si>
  <si>
    <t>Requirements</t>
  </si>
  <si>
    <t>Recommendation</t>
  </si>
  <si>
    <t>Review Comments</t>
  </si>
  <si>
    <t>Customer Feedback</t>
  </si>
  <si>
    <t>Schematic Connection</t>
  </si>
  <si>
    <t>Renesas Response</t>
  </si>
  <si>
    <t>EPAD</t>
  </si>
  <si>
    <t>VDDD</t>
  </si>
  <si>
    <t>OUT3</t>
  </si>
  <si>
    <t>VDDO3</t>
  </si>
  <si>
    <t>OUT2</t>
  </si>
  <si>
    <t>VDDO2</t>
  </si>
  <si>
    <t>OUT1</t>
  </si>
  <si>
    <t>VDDO1</t>
  </si>
  <si>
    <t>VDDA</t>
  </si>
  <si>
    <t>GND</t>
  </si>
  <si>
    <t>Input</t>
  </si>
  <si>
    <t>Output</t>
  </si>
  <si>
    <t>Power</t>
  </si>
  <si>
    <t>I/O</t>
  </si>
  <si>
    <t>Connect to Ground</t>
  </si>
  <si>
    <t>Ensure EPAD has array of vias to ground plane to sufficiently cool device.</t>
  </si>
  <si>
    <t>XIN_REFIN</t>
  </si>
  <si>
    <t>XOUT_REFINB</t>
  </si>
  <si>
    <t>VDDX</t>
  </si>
  <si>
    <t>CLKIN0_GPI0</t>
  </si>
  <si>
    <t>CLKIN0B_GPI1</t>
  </si>
  <si>
    <t>VDDR</t>
  </si>
  <si>
    <t>CLKIN1_GPI2</t>
  </si>
  <si>
    <t>CLKIN1B_GPI3</t>
  </si>
  <si>
    <t>SCL_SCLK</t>
  </si>
  <si>
    <t>SDA_nCS</t>
  </si>
  <si>
    <t>.RBS File Setting</t>
  </si>
  <si>
    <t>GPIO0</t>
  </si>
  <si>
    <t>GPIO1</t>
  </si>
  <si>
    <t>GPIO2</t>
  </si>
  <si>
    <t>GPIO3</t>
  </si>
  <si>
    <t>GPIO4</t>
  </si>
  <si>
    <t>N/C</t>
  </si>
  <si>
    <t>No Connect</t>
  </si>
  <si>
    <t>OUT1B</t>
  </si>
  <si>
    <t>OUT2B</t>
  </si>
  <si>
    <t>OUT3B</t>
  </si>
  <si>
    <t>OUT6B</t>
  </si>
  <si>
    <t>OUT6</t>
  </si>
  <si>
    <t>OUT7B</t>
  </si>
  <si>
    <t>OUT7</t>
  </si>
  <si>
    <t>OUT8B</t>
  </si>
  <si>
    <t>VDDO4</t>
  </si>
  <si>
    <t>VDDO5</t>
  </si>
  <si>
    <t>OUT10B</t>
  </si>
  <si>
    <t>OUT10</t>
  </si>
  <si>
    <t>OUT11B</t>
  </si>
  <si>
    <t>OUT11</t>
  </si>
  <si>
    <t>VDDO6</t>
  </si>
  <si>
    <t>Crystal Input, Single Ended Input Reference or Positive end of Differential Input</t>
  </si>
  <si>
    <t>Crystal Output or Differential Input Negative input</t>
  </si>
  <si>
    <t>Connect to crystal, or reference input</t>
  </si>
  <si>
    <t xml:space="preserve">Power supply for crystal input.  </t>
  </si>
  <si>
    <t>Refer to recommended filtering on filter tab.</t>
  </si>
  <si>
    <t xml:space="preserve">Connect to crystal, or differential input. Leave unconnected if connecting single ended input to Pin 1. </t>
  </si>
  <si>
    <t>Differential positive Input clock, CMOS single-ended input or GPI0</t>
  </si>
  <si>
    <t>Differential negative Input clock, CMOS single-ended input or GPI1</t>
  </si>
  <si>
    <t>Overdriving the Crystal Interface with an XO</t>
  </si>
  <si>
    <t>Connect to 1.8/2.5V/3.3V</t>
  </si>
  <si>
    <t>I2C Mode: I2C Clock, SPI Mode: Serial Clock, this pin is 3.3V Tolerant</t>
  </si>
  <si>
    <t>Ensure Serial mode matches .rbs file</t>
  </si>
  <si>
    <t>I2C Mode: I2C Bi-Directional Data, Open-Drain mode. SPI Mode, Active  Low Chip Select</t>
  </si>
  <si>
    <t>Core Digital Power, connect to 1.8V/2.5V/3.3V.</t>
  </si>
  <si>
    <r>
      <t xml:space="preserve">Must be 2.5V or 3.3V for programming OTP.  </t>
    </r>
    <r>
      <rPr>
        <sz val="11"/>
        <color rgb="FFFF0000"/>
        <rFont val="Calibri"/>
        <family val="2"/>
        <scheme val="minor"/>
      </rPr>
      <t>Is there a setting for this in the .rbs file?</t>
    </r>
  </si>
  <si>
    <t>General Purpose I/O Pin, and three level configuration pin at power up.</t>
  </si>
  <si>
    <t xml:space="preserve">Ensure power up function aligns with .rbs function. Usually used for configuration select.  </t>
  </si>
  <si>
    <t>General Purpose I/O Pin.</t>
  </si>
  <si>
    <t>Ensure function matches in .rbs file.</t>
  </si>
  <si>
    <t>Do not connect</t>
  </si>
  <si>
    <t>Output Clock 1 Negative</t>
  </si>
  <si>
    <t>Output Clock 2 Negative</t>
  </si>
  <si>
    <t>Output Clock 3 Negative</t>
  </si>
  <si>
    <t>Output Clock 1 Positive</t>
  </si>
  <si>
    <t>Output Clock 2 Positive</t>
  </si>
  <si>
    <t>Output Clock 3 Positive</t>
  </si>
  <si>
    <t>Output Clock 6 Positive</t>
  </si>
  <si>
    <t>Output Clock 7 Positive</t>
  </si>
  <si>
    <t>Power supply for Output Bank 1 and IOD1, 1.8V/2.5V/3.3V Supported</t>
  </si>
  <si>
    <t>Power supply for Output Bank 2 and FOD0, 1.8V/2.5V/3.3V Supported</t>
  </si>
  <si>
    <t>Output Clock 8 Negative</t>
  </si>
  <si>
    <t>Output Clock 7 Negative</t>
  </si>
  <si>
    <t>Ensure frequency and termination match what is in .rbs file. See output termination tab for recommendations</t>
  </si>
  <si>
    <t>Power supply for Output Bank 3 and FOD1, 1.8V/2.5V/3.3V Supported</t>
  </si>
  <si>
    <t>Output Clock 8 Positive</t>
  </si>
  <si>
    <t>Power supply for Output Bank 4 and FOD2, 1.8V/2.5V/3.3V Supported</t>
  </si>
  <si>
    <t>Power supply for Output Bank 5 and IOD2, 1.8V/2.5V/3.3V Supported</t>
  </si>
  <si>
    <t>Output Clock 10 Negative</t>
  </si>
  <si>
    <t>Output Clock 10 Positive</t>
  </si>
  <si>
    <t>Output Clock 11 Negative</t>
  </si>
  <si>
    <t>Output Clock 11 Positive</t>
  </si>
  <si>
    <t>Power supply for Output Bank 6 and IOD3, 1.8V/2.5V/3.3V Supported</t>
  </si>
  <si>
    <t>Power Supply for Analog PLL. 1.8V/2.5V/3.3V Supported</t>
  </si>
  <si>
    <t>Make sure it matches in .rbs file. Refer to filtering tab for recommendations.</t>
  </si>
  <si>
    <t>Is there an RBS Setting for this? Refer to filtering tab.</t>
  </si>
  <si>
    <t>Customer Name</t>
  </si>
  <si>
    <t>Schematic File Title</t>
  </si>
  <si>
    <t>.rbs File Name</t>
  </si>
  <si>
    <t>Reviewer</t>
  </si>
  <si>
    <t>Part Number</t>
  </si>
  <si>
    <t>Date</t>
  </si>
  <si>
    <t>RC21005A Pin Number</t>
  </si>
  <si>
    <t>RC21008A Pin Number</t>
  </si>
  <si>
    <t>OUT8</t>
  </si>
  <si>
    <t>RC21012A Pin Number</t>
  </si>
  <si>
    <t>OUT0B</t>
  </si>
  <si>
    <t>OUT0</t>
  </si>
  <si>
    <t>Output Clock 0 Negative</t>
  </si>
  <si>
    <t>Output Clock 0 Positive</t>
  </si>
  <si>
    <t>OUT4B</t>
  </si>
  <si>
    <t>OUT4</t>
  </si>
  <si>
    <t>Output Clock 4 Positive</t>
  </si>
  <si>
    <t>Output Clock 4 Negative</t>
  </si>
  <si>
    <t>OUT5B</t>
  </si>
  <si>
    <t>OUT5</t>
  </si>
  <si>
    <t>Output Clock 5 Negative</t>
  </si>
  <si>
    <t>Output Clock 5 Positive</t>
  </si>
  <si>
    <t>OUT9B</t>
  </si>
  <si>
    <t>OUT9</t>
  </si>
  <si>
    <t>Output Clock 9 Negative</t>
  </si>
  <si>
    <t>Output Clock 9 Positive</t>
  </si>
  <si>
    <t>VDDO0</t>
  </si>
  <si>
    <t>Power supply  for Output Bank 0 and IOD0, 1.8V/2.5V/3.3V supported</t>
  </si>
  <si>
    <t xml:space="preserve">Refer to Input Terminations for differential termination recommendations. </t>
  </si>
  <si>
    <t xml:space="preserve">Differential Inputs: </t>
  </si>
  <si>
    <t xml:space="preserve">For terminations examples, reference </t>
  </si>
  <si>
    <t>https://www.idt.com/document/apn/953-quick-guide-output-terminations</t>
  </si>
  <si>
    <t>LVPECL DC-Coupled</t>
  </si>
  <si>
    <t xml:space="preserve">Note: if the driver is the 8A34x chip, do not use this termination scheme.  Use the LVDS terminations scheme. </t>
  </si>
  <si>
    <t>LVPECL AC-Coupled</t>
  </si>
  <si>
    <t xml:space="preserve">Note: if the driver is the 8A34x chip, then the 180pulldown resistors should not be used. </t>
  </si>
  <si>
    <t>LVDS DC-Coupled</t>
  </si>
  <si>
    <t>LVDS AC-Coupled</t>
  </si>
  <si>
    <t xml:space="preserve">VC7 accepts differential input clocks including LVDS, LVPECL, HCSL, CML. Please make sure there are proper terminations for each type of differential input clock. If ac-coupling is used, please </t>
  </si>
  <si>
    <t xml:space="preserve">provide proper DC offset after ac-coupling capacitors as VC7 input clock pins does not have internal DC-offset. </t>
  </si>
  <si>
    <t>1. DC-coupling LP-HCSL Output termination</t>
  </si>
  <si>
    <t>2. LP-HCSL to LVPECL Conversion termination</t>
  </si>
  <si>
    <t>3. LP-HCSL to CML Conversion termination</t>
  </si>
  <si>
    <t>4. DC-coupling LVDS Output terminations</t>
  </si>
  <si>
    <t>5. LP-HCSL to LVDS Converstion without Integrated (internal) terminations</t>
  </si>
  <si>
    <t>6. LP-HCSL to LVDS Conversion with Integrated (internal) terminations</t>
  </si>
  <si>
    <t>7. For LVCMOS output, use the following termination. Rs should be adjusted to Ro for the LVCMOS driver</t>
  </si>
  <si>
    <t>Ro (ohm)</t>
  </si>
  <si>
    <t>Rs (ohm)</t>
  </si>
  <si>
    <t>General Layout Recommendations</t>
  </si>
  <si>
    <t>Epad Layout</t>
  </si>
  <si>
    <t>It is recommended to use as many vias connected to ground as possible. It is also recommended that the via diameter should be 12 to 13mils (0.30 to 0.33mm) with 1oz copper via barrel plating.</t>
  </si>
  <si>
    <t>Input/Output  Clocks</t>
  </si>
  <si>
    <t>Inputs frequencies lower than 100kHz should be DC‐coupled
Coupled.</t>
  </si>
  <si>
    <t>Input Clocks</t>
  </si>
  <si>
    <t xml:space="preserve">Place the termination resistors close to the input pins.  If the input is a CMOS driver, then place the series resistor near the driver, not the input. </t>
  </si>
  <si>
    <t>Verify the power rating of the regulator versus max power of each domain</t>
  </si>
  <si>
    <t>Recommended FB: : BLM18BB221SN1D</t>
  </si>
  <si>
    <t>Bypass capacitors should be placed on the same board side as the power pin being bypassed, with as short and wide of a connection as possible. Vias to power/ground planes should not be closer to the device than the capacitor pad. Filter, bypass, and decoupling ceramic capacitor dielectrics should be NP0 or X7R. Multiple values used in parallel may be necessary to cover the frequency range that is needed.</t>
  </si>
  <si>
    <t>Power Planes</t>
  </si>
  <si>
    <t xml:space="preserve">Be sure to isolate the power planes so that they do not overlap on adjacent layers.  </t>
  </si>
  <si>
    <t xml:space="preserve">The most sensitive planes are VDDA and the noisiest rail is VDDD.  Priority should be placed on isolating these layers from each other. </t>
  </si>
  <si>
    <t>Filter</t>
  </si>
  <si>
    <t xml:space="preserve">Place a keep out region (no switching signals or power sources) around the Filter pin and the external loop filter. </t>
  </si>
  <si>
    <t>XTAL</t>
  </si>
  <si>
    <t>  Crystals need to be as close to the device as possible, and kept away from high frequency devices and traces to prevent capacitive coupling. Avoid using vias for the signal lines. Load capacitors need to have a short connection to ground that avoids return currents from other power and signal lines. A dedicated plane for the oscillator should exist directly beneath the crystal and capacitors, and tied to ground in one location.
 Recommended XTALs are Epson TSX-3225 49.1520MF20X-W, 48.0000MF20X-W, 50.0000MF20X-W, 38.880000MA20X-Wx</t>
  </si>
  <si>
    <t>Clock Signals</t>
  </si>
  <si>
    <t>High‐speed signals need to be impedance‐controlled, routed such that their loop area is as small as possible, and have a solid reference plane directly above or below them. They should never cross any break in their reference plane. If switching reference planes is unavoidable, a via (ground‐to‐ground) or decoupling capacitor (ground‐to‐power) connecting the two planes should be placed as close as possible to the signal via as possible. Switching between ground reference planes is preferable to switching between ground and power reference planes.</t>
  </si>
  <si>
    <t>LVCMOS outputs</t>
  </si>
  <si>
    <t>Place the series resistors near the output.</t>
  </si>
  <si>
    <t>Power Filtering reduction</t>
  </si>
  <si>
    <t>VDDO</t>
  </si>
  <si>
    <t xml:space="preserve">Unused banks don't require VDDO connections. Be sure to configured unused outputs as HiZ in the tcs file. </t>
  </si>
  <si>
    <t>VDD_DIG, VDD_GPIO (combine if same supply)
VDDO_Qn (can share supplies if output frequencies are the same, otherwise keep separated to avoid spur coupling</t>
  </si>
  <si>
    <r>
      <t xml:space="preserve">IMPORTANT NOTICE AND DISCLAIMER
</t>
    </r>
    <r>
      <rPr>
        <sz val="11"/>
        <color theme="1"/>
        <rFont val="Calibri"/>
        <family val="2"/>
        <scheme val="minor"/>
      </rPr>
      <t>RENESAS ELECTRONICS CORPORATION AND ITS SUBSIDIARIES (“RENESAS”) PROVIDES TECHNICAL
SPECIFICATIONS AND RELIABILITY DATA (INCLUDING DATASHEETS), DESIGN RESOURCES (INCLUDING
REFERENCE DESIGNS), APPLICATION OR OTHER DESIGN ADVICE, WEB TOOLS, SAFETY INFORMATION, AND
OTHER RESOURCES “AS IS” AND WITH ALL FAULTS, AND DISCLAIMS ALL WARRANTIES, EXPRESS OR IMPLIED,
INCLUDING, WITHOUT LIMITATION, ANY IMPLIED WARRANTIES OF MERCHANTABILITY, FITNESS FOR A
PARTICULAR PURPOSE, OR NON-INFRINGEMENT OF THIRD PARTY INTELLECTUAL PROPERTY RIGHTS.
These resources are intended for developers skilled in the art designing with Renesas products. You are solely responsible
for (1) selecting the appropriate products for your application, (2) designing, validating, and testing your application, and (3)
ensuring your application meets applicable standards, and any other safety, security, or other requirements. These
resources are subject to change without notice. Renesas grants you permission to use these resources only for
development of an application that uses Renesas products. Other reproduction or use of these resources is strictly
prohibited. No license is granted to any other Renesas intellectual property or to any third party intellectual property.
Renesas disclaims responsibility for, and you will fully indemnify Renesas and its representatives against, any claims,
damages, costs, losses, or liabilities arising out of your use of these resources. Renesas' products are provided only subject
to Renesas' Terms and Conditions of Sale or other applicable terms agreed to in writing. No use of any Renesas resources
expands or otherwise alters any applicable warranties or warranty disclaimers for these products.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</si>
</sst>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u/>
      <sz val="11"/>
      <color theme="10"/>
      <name val="Calibri"/>
      <family val="2"/>
      <scheme val="minor"/>
    </font>
    <font>
      <b/>
      <u/>
      <sz val="18"/>
      <color theme="10"/>
      <name val="Calibri"/>
      <family val="2"/>
      <scheme val="minor"/>
    </font>
    <font>
      <b/>
      <u/>
      <sz val="11"/>
      <color theme="1"/>
      <name val="Calibri"/>
      <family val="2"/>
      <scheme val="minor"/>
    </font>
    <font>
      <sz val="11"/>
      <color rgb="FF1F497D"/>
      <name val="Calibri"/>
      <family val="2"/>
    </font>
    <font>
      <sz val="11"/>
      <name val="Calibri"/>
      <family val="2"/>
      <scheme val="minor"/>
    </font>
  </fonts>
  <fills count="3">
    <fill>
      <patternFill patternType="none"/>
    </fill>
    <fill>
      <patternFill patternType="gray125"/>
    </fill>
    <fill>
      <patternFill patternType="solid">
        <fgColor theme="4" tint="-0.249977111117893"/>
        <bgColor indexed="64"/>
      </patternFill>
    </fill>
  </fills>
  <borders count="4">
    <border>
      <left/>
      <right/>
      <top/>
      <bottom/>
      <diagonal/>
    </border>
    <border>
      <left/>
      <right style="thin">
        <color indexed="64"/>
      </right>
      <top style="thin">
        <color indexed="64"/>
      </top>
      <bottom style="thin">
        <color indexed="64"/>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0" xfId="0" applyFont="1" applyFill="1" applyAlignment="1">
      <alignment horizontal="center"/>
    </xf>
    <xf numFmtId="0" fontId="0" fillId="0" borderId="0" xfId="0" applyAlignment="1">
      <alignment horizontal="center"/>
    </xf>
    <xf numFmtId="0" fontId="2" fillId="0" borderId="1" xfId="0" applyFont="1" applyBorder="1" applyAlignment="1">
      <alignment vertical="center" wrapText="1"/>
    </xf>
    <xf numFmtId="0" fontId="2" fillId="0" borderId="0" xfId="0" applyFont="1"/>
    <xf numFmtId="0" fontId="0" fillId="0" borderId="2" xfId="0" applyBorder="1" applyAlignment="1">
      <alignment horizontal="center"/>
    </xf>
    <xf numFmtId="0" fontId="0" fillId="0" borderId="2" xfId="0" applyBorder="1" applyAlignment="1">
      <alignment horizontal="center" wrapText="1"/>
    </xf>
    <xf numFmtId="0" fontId="3" fillId="0" borderId="2" xfId="0" applyFont="1" applyBorder="1" applyAlignment="1">
      <alignment horizontal="center" wrapText="1"/>
    </xf>
    <xf numFmtId="0" fontId="1" fillId="2" borderId="0" xfId="0" applyFont="1" applyFill="1" applyAlignment="1">
      <alignment horizontal="center" wrapText="1"/>
    </xf>
    <xf numFmtId="0" fontId="5" fillId="0" borderId="0" xfId="1" applyFont="1"/>
    <xf numFmtId="0" fontId="6" fillId="0" borderId="0" xfId="0" applyFont="1"/>
    <xf numFmtId="0" fontId="7" fillId="0" borderId="0" xfId="0" applyFont="1" applyAlignment="1">
      <alignment vertical="center"/>
    </xf>
    <xf numFmtId="0" fontId="4" fillId="0" borderId="0" xfId="1"/>
    <xf numFmtId="0" fontId="2" fillId="0" borderId="3" xfId="0" applyFont="1" applyBorder="1" applyAlignment="1">
      <alignment horizontal="center"/>
    </xf>
    <xf numFmtId="0" fontId="0" fillId="0" borderId="3" xfId="0" applyBorder="1" applyAlignment="1">
      <alignment horizontal="center"/>
    </xf>
    <xf numFmtId="0" fontId="0" fillId="0" borderId="3" xfId="0" applyFill="1" applyBorder="1" applyAlignment="1">
      <alignment horizontal="center"/>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left" vertical="center" wrapText="1"/>
    </xf>
    <xf numFmtId="0" fontId="0" fillId="0" borderId="3" xfId="0" applyBorder="1" applyAlignment="1">
      <alignment horizontal="left" vertical="center"/>
    </xf>
    <xf numFmtId="0" fontId="8" fillId="0" borderId="3" xfId="0" applyFont="1" applyBorder="1" applyAlignment="1">
      <alignment horizontal="left" vertical="center" wrapText="1"/>
    </xf>
    <xf numFmtId="0" fontId="8" fillId="0" borderId="3" xfId="0" applyFont="1" applyBorder="1" applyAlignment="1">
      <alignment horizontal="left" vertical="center"/>
    </xf>
    <xf numFmtId="0" fontId="2" fillId="0" borderId="0" xfId="0" applyFont="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7" Type="http://schemas.openxmlformats.org/officeDocument/2006/relationships/image" Target="../media/image13.png"/><Relationship Id="rId2" Type="http://schemas.openxmlformats.org/officeDocument/2006/relationships/image" Target="../media/image8.png"/><Relationship Id="rId1" Type="http://schemas.openxmlformats.org/officeDocument/2006/relationships/image" Target="../media/image7.png"/><Relationship Id="rId6" Type="http://schemas.openxmlformats.org/officeDocument/2006/relationships/image" Target="../media/image12.png"/><Relationship Id="rId5" Type="http://schemas.openxmlformats.org/officeDocument/2006/relationships/image" Target="../media/image11.png"/><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16</xdr:col>
      <xdr:colOff>38100</xdr:colOff>
      <xdr:row>37</xdr:row>
      <xdr:rowOff>101926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6200" y="0"/>
          <a:ext cx="9715500" cy="71504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3</xdr:row>
      <xdr:rowOff>95250</xdr:rowOff>
    </xdr:from>
    <xdr:to>
      <xdr:col>9</xdr:col>
      <xdr:colOff>370750</xdr:colOff>
      <xdr:row>31</xdr:row>
      <xdr:rowOff>46964</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a:stretch>
          <a:fillRect/>
        </a:stretch>
      </xdr:blipFill>
      <xdr:spPr>
        <a:xfrm>
          <a:off x="57150" y="666750"/>
          <a:ext cx="5800000" cy="5285714"/>
        </a:xfrm>
        <a:prstGeom prst="rect">
          <a:avLst/>
        </a:prstGeom>
      </xdr:spPr>
    </xdr:pic>
    <xdr:clientData/>
  </xdr:twoCellAnchor>
  <xdr:twoCellAnchor editAs="oneCell">
    <xdr:from>
      <xdr:col>1</xdr:col>
      <xdr:colOff>0</xdr:colOff>
      <xdr:row>42</xdr:row>
      <xdr:rowOff>0</xdr:rowOff>
    </xdr:from>
    <xdr:to>
      <xdr:col>8</xdr:col>
      <xdr:colOff>504229</xdr:colOff>
      <xdr:row>55</xdr:row>
      <xdr:rowOff>152071</xdr:rowOff>
    </xdr:to>
    <xdr:pic>
      <xdr:nvPicPr>
        <xdr:cNvPr id="10" name="Pictur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2"/>
        <a:stretch>
          <a:fillRect/>
        </a:stretch>
      </xdr:blipFill>
      <xdr:spPr>
        <a:xfrm>
          <a:off x="1219200" y="7048500"/>
          <a:ext cx="4771429" cy="2628571"/>
        </a:xfrm>
        <a:prstGeom prst="rect">
          <a:avLst/>
        </a:prstGeom>
      </xdr:spPr>
    </xdr:pic>
    <xdr:clientData/>
  </xdr:twoCellAnchor>
  <xdr:twoCellAnchor editAs="oneCell">
    <xdr:from>
      <xdr:col>1</xdr:col>
      <xdr:colOff>0</xdr:colOff>
      <xdr:row>62</xdr:row>
      <xdr:rowOff>0</xdr:rowOff>
    </xdr:from>
    <xdr:to>
      <xdr:col>8</xdr:col>
      <xdr:colOff>218514</xdr:colOff>
      <xdr:row>73</xdr:row>
      <xdr:rowOff>152119</xdr:rowOff>
    </xdr:to>
    <xdr:pic>
      <xdr:nvPicPr>
        <xdr:cNvPr id="11" name="Picture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3"/>
        <a:stretch>
          <a:fillRect/>
        </a:stretch>
      </xdr:blipFill>
      <xdr:spPr>
        <a:xfrm>
          <a:off x="1219200" y="10858500"/>
          <a:ext cx="4485714" cy="2247619"/>
        </a:xfrm>
        <a:prstGeom prst="rect">
          <a:avLst/>
        </a:prstGeom>
      </xdr:spPr>
    </xdr:pic>
    <xdr:clientData/>
  </xdr:twoCellAnchor>
  <xdr:twoCellAnchor editAs="oneCell">
    <xdr:from>
      <xdr:col>1</xdr:col>
      <xdr:colOff>0</xdr:colOff>
      <xdr:row>77</xdr:row>
      <xdr:rowOff>180975</xdr:rowOff>
    </xdr:from>
    <xdr:to>
      <xdr:col>9</xdr:col>
      <xdr:colOff>570819</xdr:colOff>
      <xdr:row>94</xdr:row>
      <xdr:rowOff>47237</xdr:rowOff>
    </xdr:to>
    <xdr:pic>
      <xdr:nvPicPr>
        <xdr:cNvPr id="12" name="Picture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4"/>
        <a:stretch>
          <a:fillRect/>
        </a:stretch>
      </xdr:blipFill>
      <xdr:spPr>
        <a:xfrm>
          <a:off x="1219200" y="13896975"/>
          <a:ext cx="5447619" cy="3104762"/>
        </a:xfrm>
        <a:prstGeom prst="rect">
          <a:avLst/>
        </a:prstGeom>
      </xdr:spPr>
    </xdr:pic>
    <xdr:clientData/>
  </xdr:twoCellAnchor>
  <xdr:twoCellAnchor editAs="oneCell">
    <xdr:from>
      <xdr:col>1</xdr:col>
      <xdr:colOff>0</xdr:colOff>
      <xdr:row>98</xdr:row>
      <xdr:rowOff>0</xdr:rowOff>
    </xdr:from>
    <xdr:to>
      <xdr:col>8</xdr:col>
      <xdr:colOff>570895</xdr:colOff>
      <xdr:row>113</xdr:row>
      <xdr:rowOff>113929</xdr:rowOff>
    </xdr:to>
    <xdr:pic>
      <xdr:nvPicPr>
        <xdr:cNvPr id="13" name="Picture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5"/>
        <a:stretch>
          <a:fillRect/>
        </a:stretch>
      </xdr:blipFill>
      <xdr:spPr>
        <a:xfrm>
          <a:off x="1219200" y="17716500"/>
          <a:ext cx="4838095" cy="29714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2</xdr:row>
      <xdr:rowOff>104775</xdr:rowOff>
    </xdr:from>
    <xdr:to>
      <xdr:col>13</xdr:col>
      <xdr:colOff>9525</xdr:colOff>
      <xdr:row>16</xdr:row>
      <xdr:rowOff>66675</xdr:rowOff>
    </xdr:to>
    <xdr:pic>
      <xdr:nvPicPr>
        <xdr:cNvPr id="11" name="Picture 10">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485775"/>
          <a:ext cx="7315200"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533400</xdr:colOff>
      <xdr:row>19</xdr:row>
      <xdr:rowOff>76200</xdr:rowOff>
    </xdr:from>
    <xdr:to>
      <xdr:col>9</xdr:col>
      <xdr:colOff>581025</xdr:colOff>
      <xdr:row>38</xdr:row>
      <xdr:rowOff>171450</xdr:rowOff>
    </xdr:to>
    <xdr:pic>
      <xdr:nvPicPr>
        <xdr:cNvPr id="12" name="Picture 11">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 y="3695700"/>
          <a:ext cx="5534025" cy="381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581025</xdr:colOff>
      <xdr:row>41</xdr:row>
      <xdr:rowOff>57150</xdr:rowOff>
    </xdr:from>
    <xdr:to>
      <xdr:col>11</xdr:col>
      <xdr:colOff>0</xdr:colOff>
      <xdr:row>56</xdr:row>
      <xdr:rowOff>28575</xdr:rowOff>
    </xdr:to>
    <xdr:pic>
      <xdr:nvPicPr>
        <xdr:cNvPr id="16" name="Picture 15">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1025" y="7972425"/>
          <a:ext cx="6124575" cy="2828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590551</xdr:colOff>
      <xdr:row>58</xdr:row>
      <xdr:rowOff>47625</xdr:rowOff>
    </xdr:from>
    <xdr:to>
      <xdr:col>10</xdr:col>
      <xdr:colOff>476251</xdr:colOff>
      <xdr:row>73</xdr:row>
      <xdr:rowOff>18558</xdr:rowOff>
    </xdr:to>
    <xdr:pic>
      <xdr:nvPicPr>
        <xdr:cNvPr id="17" name="Picture 16">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90551" y="11201400"/>
          <a:ext cx="5981700" cy="28284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571500</xdr:colOff>
      <xdr:row>2</xdr:row>
      <xdr:rowOff>28575</xdr:rowOff>
    </xdr:from>
    <xdr:to>
      <xdr:col>24</xdr:col>
      <xdr:colOff>161925</xdr:colOff>
      <xdr:row>21</xdr:row>
      <xdr:rowOff>106895</xdr:rowOff>
    </xdr:to>
    <xdr:pic>
      <xdr:nvPicPr>
        <xdr:cNvPr id="18" name="Picture 17">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105900" y="409575"/>
          <a:ext cx="5686425" cy="3697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542926</xdr:colOff>
      <xdr:row>24</xdr:row>
      <xdr:rowOff>47625</xdr:rowOff>
    </xdr:from>
    <xdr:to>
      <xdr:col>24</xdr:col>
      <xdr:colOff>352426</xdr:colOff>
      <xdr:row>45</xdr:row>
      <xdr:rowOff>148141</xdr:rowOff>
    </xdr:to>
    <xdr:pic>
      <xdr:nvPicPr>
        <xdr:cNvPr id="19" name="Picture 18">
          <a:extLst>
            <a:ext uri="{FF2B5EF4-FFF2-40B4-BE49-F238E27FC236}">
              <a16:creationId xmlns:a16="http://schemas.microsoft.com/office/drawing/2014/main" id="{00000000-0008-0000-03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077326" y="4619625"/>
          <a:ext cx="5905500" cy="42057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19051</xdr:colOff>
      <xdr:row>48</xdr:row>
      <xdr:rowOff>104776</xdr:rowOff>
    </xdr:from>
    <xdr:to>
      <xdr:col>22</xdr:col>
      <xdr:colOff>7703</xdr:colOff>
      <xdr:row>54</xdr:row>
      <xdr:rowOff>161926</xdr:rowOff>
    </xdr:to>
    <xdr:pic>
      <xdr:nvPicPr>
        <xdr:cNvPr id="20" name="Picture 19">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7"/>
        <a:stretch>
          <a:fillRect/>
        </a:stretch>
      </xdr:blipFill>
      <xdr:spPr>
        <a:xfrm>
          <a:off x="9163051" y="9353551"/>
          <a:ext cx="4255852" cy="1200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dt.com/document/apn/953-quick-guide-output-termination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2"/>
  <sheetViews>
    <sheetView topLeftCell="D1" zoomScaleNormal="100" workbookViewId="0">
      <pane ySplit="9" topLeftCell="A22" activePane="bottomLeft" state="frozen"/>
      <selection pane="bottomLeft" activeCell="D16" sqref="D16:K18"/>
    </sheetView>
  </sheetViews>
  <sheetFormatPr defaultRowHeight="15" x14ac:dyDescent="0.25"/>
  <cols>
    <col min="1" max="1" width="20.7109375" customWidth="1"/>
    <col min="2" max="2" width="22.7109375" customWidth="1"/>
    <col min="3" max="3" width="22.42578125" customWidth="1"/>
    <col min="4" max="5" width="15.7109375" customWidth="1"/>
    <col min="6" max="8" width="30.7109375" customWidth="1"/>
    <col min="9" max="9" width="20.7109375" customWidth="1"/>
    <col min="10" max="12" width="25.7109375" customWidth="1"/>
  </cols>
  <sheetData>
    <row r="1" spans="1:12" x14ac:dyDescent="0.25">
      <c r="A1" s="4" t="s">
        <v>102</v>
      </c>
    </row>
    <row r="2" spans="1:12" x14ac:dyDescent="0.25">
      <c r="A2" s="4" t="s">
        <v>103</v>
      </c>
    </row>
    <row r="3" spans="1:12" x14ac:dyDescent="0.25">
      <c r="A3" s="4" t="s">
        <v>104</v>
      </c>
    </row>
    <row r="4" spans="1:12" x14ac:dyDescent="0.25">
      <c r="A4" s="4" t="s">
        <v>106</v>
      </c>
    </row>
    <row r="5" spans="1:12" x14ac:dyDescent="0.25">
      <c r="A5" s="4" t="s">
        <v>107</v>
      </c>
    </row>
    <row r="6" spans="1:12" x14ac:dyDescent="0.25">
      <c r="A6" s="4" t="s">
        <v>105</v>
      </c>
    </row>
    <row r="9" spans="1:12" ht="30" x14ac:dyDescent="0.25">
      <c r="A9" s="8" t="s">
        <v>108</v>
      </c>
      <c r="B9" s="8" t="s">
        <v>109</v>
      </c>
      <c r="C9" s="8" t="s">
        <v>111</v>
      </c>
      <c r="D9" s="1" t="s">
        <v>0</v>
      </c>
      <c r="E9" s="1" t="s">
        <v>1</v>
      </c>
      <c r="F9" s="1" t="s">
        <v>2</v>
      </c>
      <c r="G9" s="1" t="s">
        <v>3</v>
      </c>
      <c r="H9" s="1" t="s">
        <v>6</v>
      </c>
      <c r="I9" s="1" t="s">
        <v>34</v>
      </c>
      <c r="J9" s="1" t="s">
        <v>4</v>
      </c>
      <c r="K9" s="1" t="s">
        <v>5</v>
      </c>
      <c r="L9" s="1" t="s">
        <v>7</v>
      </c>
    </row>
    <row r="10" spans="1:12" ht="45" x14ac:dyDescent="0.25">
      <c r="A10" s="5">
        <v>1</v>
      </c>
      <c r="B10" s="5">
        <v>10</v>
      </c>
      <c r="C10" s="5">
        <v>11</v>
      </c>
      <c r="D10" s="5" t="s">
        <v>33</v>
      </c>
      <c r="E10" s="5" t="s">
        <v>21</v>
      </c>
      <c r="F10" s="6" t="s">
        <v>69</v>
      </c>
      <c r="G10" s="6" t="s">
        <v>68</v>
      </c>
      <c r="H10" s="5"/>
      <c r="I10" s="5"/>
      <c r="J10" s="5"/>
      <c r="K10" s="5"/>
      <c r="L10" s="5"/>
    </row>
    <row r="11" spans="1:12" ht="45" x14ac:dyDescent="0.25">
      <c r="A11" s="5">
        <v>2</v>
      </c>
      <c r="B11" s="5">
        <v>9</v>
      </c>
      <c r="C11" s="5">
        <v>10</v>
      </c>
      <c r="D11" s="5" t="s">
        <v>32</v>
      </c>
      <c r="E11" s="5" t="s">
        <v>18</v>
      </c>
      <c r="F11" s="6" t="s">
        <v>67</v>
      </c>
      <c r="G11" s="6" t="s">
        <v>68</v>
      </c>
      <c r="H11" s="5"/>
      <c r="I11" s="5"/>
      <c r="J11" s="5"/>
      <c r="K11" s="5"/>
      <c r="L11" s="5"/>
    </row>
    <row r="12" spans="1:12" ht="30" x14ac:dyDescent="0.25">
      <c r="A12" s="5">
        <v>3</v>
      </c>
      <c r="B12" s="5">
        <v>6</v>
      </c>
      <c r="C12" s="5">
        <v>7</v>
      </c>
      <c r="D12" s="5" t="s">
        <v>29</v>
      </c>
      <c r="E12" s="5" t="s">
        <v>20</v>
      </c>
      <c r="F12" s="6" t="s">
        <v>66</v>
      </c>
      <c r="G12" s="7" t="s">
        <v>101</v>
      </c>
      <c r="H12" s="5"/>
      <c r="I12" s="5"/>
      <c r="J12" s="5"/>
      <c r="K12" s="5"/>
      <c r="L12" s="5"/>
    </row>
    <row r="13" spans="1:12" ht="45" x14ac:dyDescent="0.25">
      <c r="A13" s="5">
        <v>4</v>
      </c>
      <c r="B13" s="5">
        <v>5</v>
      </c>
      <c r="C13" s="5">
        <v>6</v>
      </c>
      <c r="D13" s="5" t="s">
        <v>28</v>
      </c>
      <c r="E13" s="5" t="s">
        <v>18</v>
      </c>
      <c r="F13" s="6" t="s">
        <v>64</v>
      </c>
      <c r="G13" s="6" t="s">
        <v>130</v>
      </c>
      <c r="H13" s="5"/>
      <c r="I13" s="5"/>
      <c r="J13" s="5"/>
      <c r="K13" s="5"/>
      <c r="L13" s="5"/>
    </row>
    <row r="14" spans="1:12" ht="45" x14ac:dyDescent="0.25">
      <c r="A14" s="5">
        <v>5</v>
      </c>
      <c r="B14" s="5">
        <v>4</v>
      </c>
      <c r="C14" s="5">
        <v>5</v>
      </c>
      <c r="D14" s="5" t="s">
        <v>27</v>
      </c>
      <c r="E14" s="5" t="s">
        <v>18</v>
      </c>
      <c r="F14" s="6" t="s">
        <v>63</v>
      </c>
      <c r="G14" s="6" t="s">
        <v>130</v>
      </c>
      <c r="H14" s="5"/>
      <c r="I14" s="5"/>
      <c r="J14" s="5"/>
      <c r="K14" s="5"/>
      <c r="L14" s="5"/>
    </row>
    <row r="15" spans="1:12" ht="30" x14ac:dyDescent="0.25">
      <c r="A15" s="5">
        <v>6</v>
      </c>
      <c r="B15" s="5">
        <v>3</v>
      </c>
      <c r="C15" s="5">
        <v>4</v>
      </c>
      <c r="D15" s="5" t="s">
        <v>26</v>
      </c>
      <c r="E15" s="5" t="s">
        <v>20</v>
      </c>
      <c r="F15" s="6" t="s">
        <v>60</v>
      </c>
      <c r="G15" s="6" t="s">
        <v>61</v>
      </c>
      <c r="H15" s="5"/>
      <c r="I15" s="5"/>
      <c r="J15" s="5"/>
      <c r="K15" s="5"/>
      <c r="L15" s="5"/>
    </row>
    <row r="16" spans="1:12" ht="60" x14ac:dyDescent="0.25">
      <c r="A16" s="5">
        <v>7</v>
      </c>
      <c r="B16" s="5">
        <v>2</v>
      </c>
      <c r="C16" s="5">
        <v>3</v>
      </c>
      <c r="D16" s="5" t="s">
        <v>25</v>
      </c>
      <c r="E16" s="5" t="s">
        <v>18</v>
      </c>
      <c r="F16" s="6" t="s">
        <v>58</v>
      </c>
      <c r="G16" s="6" t="s">
        <v>62</v>
      </c>
      <c r="H16" s="5"/>
      <c r="I16" s="5"/>
      <c r="J16" s="5"/>
      <c r="K16" s="5"/>
      <c r="L16" s="5"/>
    </row>
    <row r="17" spans="1:12" ht="45" x14ac:dyDescent="0.25">
      <c r="A17" s="5">
        <v>8</v>
      </c>
      <c r="B17" s="5">
        <v>1</v>
      </c>
      <c r="C17" s="5">
        <v>2</v>
      </c>
      <c r="D17" s="5" t="s">
        <v>24</v>
      </c>
      <c r="E17" s="5" t="s">
        <v>18</v>
      </c>
      <c r="F17" s="6" t="s">
        <v>57</v>
      </c>
      <c r="G17" s="6" t="s">
        <v>59</v>
      </c>
      <c r="H17" s="5"/>
      <c r="I17" s="5"/>
      <c r="J17" s="5"/>
      <c r="K17" s="5"/>
      <c r="L17" s="5"/>
    </row>
    <row r="18" spans="1:12" ht="45" x14ac:dyDescent="0.25">
      <c r="A18" s="5">
        <v>9</v>
      </c>
      <c r="B18" s="5">
        <v>40</v>
      </c>
      <c r="C18" s="5">
        <v>1</v>
      </c>
      <c r="D18" s="5" t="s">
        <v>16</v>
      </c>
      <c r="E18" s="5" t="s">
        <v>20</v>
      </c>
      <c r="F18" s="6" t="s">
        <v>99</v>
      </c>
      <c r="G18" s="6" t="s">
        <v>100</v>
      </c>
      <c r="H18" s="5"/>
      <c r="I18" s="5"/>
      <c r="J18" s="5"/>
      <c r="K18" s="5"/>
      <c r="L18" s="5"/>
    </row>
    <row r="19" spans="1:12" ht="45" x14ac:dyDescent="0.25">
      <c r="A19" s="5">
        <v>10</v>
      </c>
      <c r="B19" s="5">
        <v>39</v>
      </c>
      <c r="C19" s="5">
        <v>48</v>
      </c>
      <c r="D19" s="5" t="s">
        <v>56</v>
      </c>
      <c r="E19" s="5" t="s">
        <v>20</v>
      </c>
      <c r="F19" s="6" t="s">
        <v>98</v>
      </c>
      <c r="G19" s="6" t="s">
        <v>100</v>
      </c>
      <c r="H19" s="5"/>
      <c r="I19" s="5"/>
      <c r="J19" s="5"/>
      <c r="K19" s="5"/>
      <c r="L19" s="5"/>
    </row>
    <row r="20" spans="1:12" ht="60" x14ac:dyDescent="0.25">
      <c r="A20" s="5">
        <v>11</v>
      </c>
      <c r="B20" s="5">
        <v>36</v>
      </c>
      <c r="C20" s="5">
        <v>45</v>
      </c>
      <c r="D20" s="5" t="s">
        <v>53</v>
      </c>
      <c r="E20" s="5" t="s">
        <v>19</v>
      </c>
      <c r="F20" s="6" t="s">
        <v>95</v>
      </c>
      <c r="G20" s="6" t="s">
        <v>89</v>
      </c>
      <c r="H20" s="5"/>
      <c r="I20" s="5"/>
      <c r="J20" s="5"/>
      <c r="K20" s="5"/>
      <c r="L20" s="5"/>
    </row>
    <row r="21" spans="1:12" ht="60" x14ac:dyDescent="0.25">
      <c r="A21" s="5">
        <v>12</v>
      </c>
      <c r="B21" s="5">
        <v>35</v>
      </c>
      <c r="C21" s="5">
        <v>44</v>
      </c>
      <c r="D21" s="5" t="s">
        <v>52</v>
      </c>
      <c r="E21" s="5" t="s">
        <v>19</v>
      </c>
      <c r="F21" s="6" t="s">
        <v>94</v>
      </c>
      <c r="G21" s="6" t="s">
        <v>89</v>
      </c>
      <c r="H21" s="5"/>
      <c r="I21" s="5"/>
      <c r="J21" s="5"/>
      <c r="K21" s="5"/>
      <c r="L21" s="5"/>
    </row>
    <row r="22" spans="1:12" ht="45" x14ac:dyDescent="0.25">
      <c r="A22" s="5">
        <v>13</v>
      </c>
      <c r="B22" s="5">
        <v>34</v>
      </c>
      <c r="C22" s="5">
        <v>43</v>
      </c>
      <c r="D22" s="5" t="s">
        <v>51</v>
      </c>
      <c r="E22" s="5" t="s">
        <v>20</v>
      </c>
      <c r="F22" s="6" t="s">
        <v>93</v>
      </c>
      <c r="G22" s="6" t="s">
        <v>100</v>
      </c>
      <c r="H22" s="5"/>
      <c r="I22" s="5"/>
      <c r="J22" s="5"/>
      <c r="K22" s="5"/>
      <c r="L22" s="5"/>
    </row>
    <row r="23" spans="1:12" ht="45" x14ac:dyDescent="0.25">
      <c r="A23" s="5">
        <v>14</v>
      </c>
      <c r="B23" s="5">
        <v>33</v>
      </c>
      <c r="C23" s="5">
        <v>42</v>
      </c>
      <c r="D23" s="5" t="s">
        <v>50</v>
      </c>
      <c r="E23" s="5" t="s">
        <v>20</v>
      </c>
      <c r="F23" s="6" t="s">
        <v>92</v>
      </c>
      <c r="G23" s="6" t="s">
        <v>100</v>
      </c>
      <c r="H23" s="5"/>
      <c r="I23" s="5"/>
      <c r="J23" s="5"/>
      <c r="K23" s="5"/>
      <c r="L23" s="5"/>
    </row>
    <row r="24" spans="1:12" ht="60" x14ac:dyDescent="0.25">
      <c r="A24" s="5">
        <v>15</v>
      </c>
      <c r="B24" s="5">
        <v>32</v>
      </c>
      <c r="C24" s="5">
        <v>39</v>
      </c>
      <c r="D24" s="5" t="s">
        <v>110</v>
      </c>
      <c r="E24" s="5" t="s">
        <v>19</v>
      </c>
      <c r="F24" s="6" t="s">
        <v>91</v>
      </c>
      <c r="G24" s="6" t="s">
        <v>89</v>
      </c>
      <c r="H24" s="5"/>
      <c r="I24" s="5"/>
      <c r="J24" s="5"/>
      <c r="K24" s="5"/>
      <c r="L24" s="5"/>
    </row>
    <row r="25" spans="1:12" ht="60" x14ac:dyDescent="0.25">
      <c r="A25" s="5">
        <v>16</v>
      </c>
      <c r="B25" s="5">
        <v>31</v>
      </c>
      <c r="C25" s="5">
        <v>38</v>
      </c>
      <c r="D25" s="5" t="s">
        <v>49</v>
      </c>
      <c r="E25" s="5" t="s">
        <v>19</v>
      </c>
      <c r="F25" s="6" t="s">
        <v>87</v>
      </c>
      <c r="G25" s="6" t="s">
        <v>89</v>
      </c>
      <c r="H25" s="5"/>
      <c r="I25" s="5"/>
      <c r="J25" s="5"/>
      <c r="K25" s="5"/>
      <c r="L25" s="5"/>
    </row>
    <row r="26" spans="1:12" ht="45" x14ac:dyDescent="0.25">
      <c r="A26" s="5">
        <v>17</v>
      </c>
      <c r="B26" s="5">
        <v>30</v>
      </c>
      <c r="C26" s="5">
        <v>37</v>
      </c>
      <c r="D26" s="5" t="s">
        <v>11</v>
      </c>
      <c r="E26" s="5" t="s">
        <v>20</v>
      </c>
      <c r="F26" s="6" t="s">
        <v>90</v>
      </c>
      <c r="G26" s="6" t="s">
        <v>100</v>
      </c>
      <c r="H26" s="5"/>
      <c r="I26" s="5"/>
      <c r="J26" s="5"/>
      <c r="K26" s="5"/>
      <c r="L26" s="5"/>
    </row>
    <row r="27" spans="1:12" ht="60" x14ac:dyDescent="0.25">
      <c r="A27" s="5">
        <v>18</v>
      </c>
      <c r="B27" s="5">
        <v>27</v>
      </c>
      <c r="C27" s="5">
        <v>34</v>
      </c>
      <c r="D27" s="5" t="s">
        <v>46</v>
      </c>
      <c r="E27" s="5" t="s">
        <v>19</v>
      </c>
      <c r="F27" s="6" t="s">
        <v>83</v>
      </c>
      <c r="G27" s="6" t="s">
        <v>89</v>
      </c>
      <c r="H27" s="5"/>
      <c r="I27" s="5"/>
      <c r="J27" s="5"/>
      <c r="K27" s="5"/>
      <c r="L27" s="5"/>
    </row>
    <row r="28" spans="1:12" ht="60" x14ac:dyDescent="0.25">
      <c r="A28" s="5">
        <v>19</v>
      </c>
      <c r="B28" s="5">
        <v>26</v>
      </c>
      <c r="C28" s="5">
        <v>33</v>
      </c>
      <c r="D28" s="5" t="s">
        <v>45</v>
      </c>
      <c r="E28" s="5" t="s">
        <v>19</v>
      </c>
      <c r="F28" s="6" t="s">
        <v>119</v>
      </c>
      <c r="G28" s="6" t="s">
        <v>89</v>
      </c>
      <c r="H28" s="5"/>
      <c r="I28" s="5"/>
      <c r="J28" s="5"/>
      <c r="K28" s="5"/>
      <c r="L28" s="5"/>
    </row>
    <row r="29" spans="1:12" x14ac:dyDescent="0.25">
      <c r="A29" s="5">
        <v>20</v>
      </c>
      <c r="B29" s="5"/>
      <c r="C29" s="5"/>
      <c r="D29" s="5" t="s">
        <v>17</v>
      </c>
      <c r="E29" s="5" t="s">
        <v>20</v>
      </c>
      <c r="F29" s="6" t="s">
        <v>22</v>
      </c>
      <c r="G29" s="6"/>
      <c r="H29" s="5"/>
      <c r="I29" s="5"/>
      <c r="J29" s="5"/>
      <c r="K29" s="5"/>
      <c r="L29" s="5"/>
    </row>
    <row r="30" spans="1:12" ht="60" x14ac:dyDescent="0.25">
      <c r="A30" s="5">
        <v>21</v>
      </c>
      <c r="B30" s="5">
        <v>25</v>
      </c>
      <c r="C30" s="5">
        <v>28</v>
      </c>
      <c r="D30" s="5" t="s">
        <v>10</v>
      </c>
      <c r="E30" s="5" t="s">
        <v>19</v>
      </c>
      <c r="F30" s="6" t="s">
        <v>82</v>
      </c>
      <c r="G30" s="6" t="s">
        <v>89</v>
      </c>
      <c r="H30" s="5"/>
      <c r="I30" s="5"/>
      <c r="J30" s="5"/>
      <c r="K30" s="5"/>
      <c r="L30" s="5"/>
    </row>
    <row r="31" spans="1:12" ht="60" x14ac:dyDescent="0.25">
      <c r="A31" s="5">
        <v>22</v>
      </c>
      <c r="B31" s="5">
        <v>24</v>
      </c>
      <c r="C31" s="5">
        <v>27</v>
      </c>
      <c r="D31" s="5" t="s">
        <v>44</v>
      </c>
      <c r="E31" s="5" t="s">
        <v>19</v>
      </c>
      <c r="F31" s="6" t="s">
        <v>79</v>
      </c>
      <c r="G31" s="6" t="s">
        <v>89</v>
      </c>
      <c r="H31" s="5"/>
      <c r="I31" s="5"/>
      <c r="J31" s="5"/>
      <c r="K31" s="5"/>
      <c r="L31" s="5"/>
    </row>
    <row r="32" spans="1:12" ht="45" x14ac:dyDescent="0.25">
      <c r="A32" s="5">
        <v>23</v>
      </c>
      <c r="B32" s="5">
        <v>21</v>
      </c>
      <c r="C32" s="5">
        <v>24</v>
      </c>
      <c r="D32" s="5" t="s">
        <v>13</v>
      </c>
      <c r="E32" s="5" t="s">
        <v>20</v>
      </c>
      <c r="F32" s="6" t="s">
        <v>86</v>
      </c>
      <c r="G32" s="6" t="s">
        <v>100</v>
      </c>
      <c r="H32" s="5"/>
      <c r="I32" s="5"/>
      <c r="J32" s="5"/>
      <c r="K32" s="5"/>
      <c r="L32" s="5"/>
    </row>
    <row r="33" spans="1:12" ht="45" x14ac:dyDescent="0.25">
      <c r="A33" s="5">
        <v>24</v>
      </c>
      <c r="B33" s="5">
        <v>18</v>
      </c>
      <c r="C33" s="5">
        <v>21</v>
      </c>
      <c r="D33" s="5" t="s">
        <v>15</v>
      </c>
      <c r="E33" s="5" t="s">
        <v>20</v>
      </c>
      <c r="F33" s="6" t="s">
        <v>85</v>
      </c>
      <c r="G33" s="6" t="s">
        <v>100</v>
      </c>
      <c r="H33" s="5"/>
      <c r="I33" s="5"/>
      <c r="J33" s="5"/>
      <c r="K33" s="5"/>
      <c r="L33" s="5"/>
    </row>
    <row r="34" spans="1:12" ht="60" x14ac:dyDescent="0.25">
      <c r="A34" s="5">
        <v>25</v>
      </c>
      <c r="B34" s="5">
        <v>19</v>
      </c>
      <c r="C34" s="5">
        <v>22</v>
      </c>
      <c r="D34" s="5" t="s">
        <v>42</v>
      </c>
      <c r="E34" s="5" t="s">
        <v>19</v>
      </c>
      <c r="F34" s="6" t="s">
        <v>77</v>
      </c>
      <c r="G34" s="6" t="s">
        <v>89</v>
      </c>
      <c r="H34" s="5"/>
      <c r="I34" s="5"/>
      <c r="J34" s="5"/>
      <c r="K34" s="5"/>
      <c r="L34" s="5"/>
    </row>
    <row r="35" spans="1:12" ht="60" x14ac:dyDescent="0.25">
      <c r="A35" s="5">
        <v>26</v>
      </c>
      <c r="B35" s="5">
        <v>20</v>
      </c>
      <c r="C35" s="5">
        <v>23</v>
      </c>
      <c r="D35" s="5" t="s">
        <v>14</v>
      </c>
      <c r="E35" s="5" t="s">
        <v>19</v>
      </c>
      <c r="F35" s="6" t="s">
        <v>80</v>
      </c>
      <c r="G35" s="6" t="s">
        <v>89</v>
      </c>
      <c r="H35" s="5"/>
      <c r="I35" s="5"/>
      <c r="J35" s="5"/>
      <c r="K35" s="5"/>
      <c r="L35" s="5"/>
    </row>
    <row r="36" spans="1:12" ht="30" x14ac:dyDescent="0.25">
      <c r="A36" s="5">
        <v>27</v>
      </c>
      <c r="B36" s="5">
        <v>16</v>
      </c>
      <c r="C36" s="5">
        <v>17</v>
      </c>
      <c r="D36" s="5" t="s">
        <v>39</v>
      </c>
      <c r="E36" s="5" t="s">
        <v>21</v>
      </c>
      <c r="F36" s="6" t="s">
        <v>74</v>
      </c>
      <c r="G36" s="6" t="s">
        <v>75</v>
      </c>
      <c r="H36" s="5"/>
      <c r="I36" s="5"/>
      <c r="J36" s="5"/>
      <c r="K36" s="5"/>
      <c r="L36" s="5"/>
    </row>
    <row r="37" spans="1:12" ht="30" x14ac:dyDescent="0.25">
      <c r="A37" s="5">
        <v>28</v>
      </c>
      <c r="B37" s="5">
        <v>15</v>
      </c>
      <c r="C37" s="5">
        <v>16</v>
      </c>
      <c r="D37" s="5" t="s">
        <v>38</v>
      </c>
      <c r="E37" s="5" t="s">
        <v>21</v>
      </c>
      <c r="F37" s="6" t="s">
        <v>74</v>
      </c>
      <c r="G37" s="6" t="s">
        <v>75</v>
      </c>
      <c r="H37" s="5"/>
      <c r="I37" s="5"/>
      <c r="J37" s="5"/>
      <c r="K37" s="5"/>
      <c r="L37" s="5"/>
    </row>
    <row r="38" spans="1:12" ht="45" x14ac:dyDescent="0.25">
      <c r="A38" s="5">
        <v>29</v>
      </c>
      <c r="B38" s="5">
        <v>14</v>
      </c>
      <c r="C38" s="5">
        <v>15</v>
      </c>
      <c r="D38" s="5" t="s">
        <v>37</v>
      </c>
      <c r="E38" s="5" t="s">
        <v>21</v>
      </c>
      <c r="F38" s="6" t="s">
        <v>72</v>
      </c>
      <c r="G38" s="6" t="s">
        <v>73</v>
      </c>
      <c r="H38" s="5"/>
      <c r="I38" s="5"/>
      <c r="J38" s="5"/>
      <c r="K38" s="5"/>
      <c r="L38" s="5"/>
    </row>
    <row r="39" spans="1:12" ht="45" x14ac:dyDescent="0.25">
      <c r="A39" s="5">
        <v>30</v>
      </c>
      <c r="B39" s="5">
        <v>13</v>
      </c>
      <c r="C39" s="5">
        <v>14</v>
      </c>
      <c r="D39" s="5" t="s">
        <v>36</v>
      </c>
      <c r="E39" s="5" t="s">
        <v>21</v>
      </c>
      <c r="F39" s="6" t="s">
        <v>72</v>
      </c>
      <c r="G39" s="6" t="s">
        <v>73</v>
      </c>
      <c r="H39" s="5"/>
      <c r="I39" s="5"/>
      <c r="J39" s="5"/>
      <c r="K39" s="5"/>
      <c r="L39" s="5"/>
    </row>
    <row r="40" spans="1:12" ht="45" x14ac:dyDescent="0.25">
      <c r="A40" s="5">
        <v>31</v>
      </c>
      <c r="B40" s="5">
        <v>12</v>
      </c>
      <c r="C40" s="5">
        <v>13</v>
      </c>
      <c r="D40" s="5" t="s">
        <v>35</v>
      </c>
      <c r="E40" s="5" t="s">
        <v>21</v>
      </c>
      <c r="F40" s="6" t="s">
        <v>72</v>
      </c>
      <c r="G40" s="6" t="s">
        <v>73</v>
      </c>
      <c r="H40" s="5"/>
      <c r="I40" s="5"/>
      <c r="J40" s="5"/>
      <c r="K40" s="5"/>
      <c r="L40" s="5"/>
    </row>
    <row r="41" spans="1:12" ht="45" x14ac:dyDescent="0.25">
      <c r="A41" s="5">
        <v>32</v>
      </c>
      <c r="B41" s="5">
        <v>11</v>
      </c>
      <c r="C41" s="5">
        <v>12</v>
      </c>
      <c r="D41" s="5" t="s">
        <v>9</v>
      </c>
      <c r="E41" s="5" t="s">
        <v>20</v>
      </c>
      <c r="F41" s="6" t="s">
        <v>70</v>
      </c>
      <c r="G41" s="6" t="s">
        <v>71</v>
      </c>
      <c r="H41" s="5"/>
      <c r="I41" s="5"/>
      <c r="J41" s="5"/>
      <c r="K41" s="5"/>
      <c r="L41" s="5"/>
    </row>
    <row r="42" spans="1:12" ht="45" x14ac:dyDescent="0.25">
      <c r="A42" s="5" t="s">
        <v>8</v>
      </c>
      <c r="B42" s="5" t="s">
        <v>8</v>
      </c>
      <c r="C42" s="5" t="s">
        <v>8</v>
      </c>
      <c r="D42" s="5" t="s">
        <v>17</v>
      </c>
      <c r="E42" s="5" t="s">
        <v>20</v>
      </c>
      <c r="F42" s="6" t="s">
        <v>22</v>
      </c>
      <c r="G42" s="6" t="s">
        <v>23</v>
      </c>
      <c r="H42" s="5"/>
      <c r="I42" s="5"/>
      <c r="J42" s="5"/>
      <c r="K42" s="5"/>
      <c r="L42" s="5"/>
    </row>
    <row r="43" spans="1:12" ht="45" x14ac:dyDescent="0.25">
      <c r="A43" s="5"/>
      <c r="B43" s="5">
        <v>7</v>
      </c>
      <c r="C43" s="5">
        <v>8</v>
      </c>
      <c r="D43" s="5" t="s">
        <v>30</v>
      </c>
      <c r="E43" s="5" t="s">
        <v>18</v>
      </c>
      <c r="F43" s="6" t="s">
        <v>63</v>
      </c>
      <c r="G43" s="6" t="s">
        <v>130</v>
      </c>
      <c r="H43" s="5"/>
      <c r="I43" s="5"/>
      <c r="J43" s="5"/>
      <c r="K43" s="5"/>
      <c r="L43" s="5"/>
    </row>
    <row r="44" spans="1:12" ht="45" x14ac:dyDescent="0.25">
      <c r="A44" s="5"/>
      <c r="B44" s="5">
        <v>8</v>
      </c>
      <c r="C44" s="5">
        <v>9</v>
      </c>
      <c r="D44" s="5" t="s">
        <v>31</v>
      </c>
      <c r="E44" s="5" t="s">
        <v>18</v>
      </c>
      <c r="F44" s="6" t="s">
        <v>64</v>
      </c>
      <c r="G44" s="6" t="s">
        <v>130</v>
      </c>
      <c r="H44" s="5"/>
      <c r="I44" s="5"/>
      <c r="J44" s="5"/>
      <c r="K44" s="5"/>
      <c r="L44" s="5"/>
    </row>
    <row r="45" spans="1:12" x14ac:dyDescent="0.25">
      <c r="A45" s="5"/>
      <c r="B45" s="5">
        <v>17</v>
      </c>
      <c r="C45" s="5"/>
      <c r="D45" s="5" t="s">
        <v>40</v>
      </c>
      <c r="E45" s="5" t="s">
        <v>41</v>
      </c>
      <c r="F45" s="6" t="s">
        <v>76</v>
      </c>
      <c r="G45" s="6"/>
      <c r="H45" s="5"/>
      <c r="I45" s="5"/>
      <c r="J45" s="5"/>
      <c r="K45" s="5"/>
      <c r="L45" s="5"/>
    </row>
    <row r="46" spans="1:12" ht="60" x14ac:dyDescent="0.25">
      <c r="A46" s="5"/>
      <c r="B46" s="5">
        <v>22</v>
      </c>
      <c r="C46" s="5">
        <v>25</v>
      </c>
      <c r="D46" s="5" t="s">
        <v>43</v>
      </c>
      <c r="E46" s="5" t="s">
        <v>19</v>
      </c>
      <c r="F46" s="6" t="s">
        <v>78</v>
      </c>
      <c r="G46" s="6" t="s">
        <v>89</v>
      </c>
      <c r="H46" s="5"/>
      <c r="I46" s="5"/>
      <c r="J46" s="5"/>
      <c r="K46" s="5"/>
      <c r="L46" s="5"/>
    </row>
    <row r="47" spans="1:12" ht="60" x14ac:dyDescent="0.25">
      <c r="A47" s="5"/>
      <c r="B47" s="5">
        <v>23</v>
      </c>
      <c r="C47" s="5">
        <v>26</v>
      </c>
      <c r="D47" s="5" t="s">
        <v>12</v>
      </c>
      <c r="E47" s="5" t="s">
        <v>19</v>
      </c>
      <c r="F47" s="6" t="s">
        <v>81</v>
      </c>
      <c r="G47" s="6" t="s">
        <v>89</v>
      </c>
      <c r="H47" s="5"/>
      <c r="I47" s="5"/>
      <c r="J47" s="5"/>
      <c r="K47" s="5"/>
      <c r="L47" s="5"/>
    </row>
    <row r="48" spans="1:12" ht="60" x14ac:dyDescent="0.25">
      <c r="A48" s="5"/>
      <c r="B48" s="5">
        <v>28</v>
      </c>
      <c r="C48" s="5">
        <v>35</v>
      </c>
      <c r="D48" s="5" t="s">
        <v>47</v>
      </c>
      <c r="E48" s="5" t="s">
        <v>19</v>
      </c>
      <c r="F48" s="6" t="s">
        <v>88</v>
      </c>
      <c r="G48" s="6" t="s">
        <v>89</v>
      </c>
      <c r="H48" s="5"/>
      <c r="I48" s="5"/>
      <c r="J48" s="5"/>
      <c r="K48" s="5"/>
      <c r="L48" s="5"/>
    </row>
    <row r="49" spans="1:12" ht="60" x14ac:dyDescent="0.25">
      <c r="A49" s="5"/>
      <c r="B49" s="5">
        <v>29</v>
      </c>
      <c r="C49" s="5">
        <v>36</v>
      </c>
      <c r="D49" s="5" t="s">
        <v>48</v>
      </c>
      <c r="E49" s="5" t="s">
        <v>19</v>
      </c>
      <c r="F49" s="6" t="s">
        <v>84</v>
      </c>
      <c r="G49" s="6" t="s">
        <v>89</v>
      </c>
      <c r="H49" s="5"/>
      <c r="I49" s="5"/>
      <c r="J49" s="5"/>
      <c r="K49" s="5"/>
      <c r="L49" s="5"/>
    </row>
    <row r="50" spans="1:12" ht="60" x14ac:dyDescent="0.25">
      <c r="A50" s="5"/>
      <c r="B50" s="5">
        <v>37</v>
      </c>
      <c r="C50" s="5">
        <v>46</v>
      </c>
      <c r="D50" s="5" t="s">
        <v>54</v>
      </c>
      <c r="E50" s="5" t="s">
        <v>19</v>
      </c>
      <c r="F50" s="6" t="s">
        <v>96</v>
      </c>
      <c r="G50" s="6" t="s">
        <v>89</v>
      </c>
      <c r="H50" s="5"/>
      <c r="I50" s="5"/>
      <c r="J50" s="5"/>
      <c r="K50" s="5"/>
      <c r="L50" s="5"/>
    </row>
    <row r="51" spans="1:12" ht="60" x14ac:dyDescent="0.25">
      <c r="A51" s="5"/>
      <c r="B51" s="5">
        <v>38</v>
      </c>
      <c r="C51" s="5">
        <v>47</v>
      </c>
      <c r="D51" s="5" t="s">
        <v>55</v>
      </c>
      <c r="E51" s="5" t="s">
        <v>19</v>
      </c>
      <c r="F51" s="6" t="s">
        <v>97</v>
      </c>
      <c r="G51" s="6" t="s">
        <v>89</v>
      </c>
      <c r="H51" s="5"/>
      <c r="I51" s="5"/>
      <c r="J51" s="5"/>
      <c r="K51" s="5"/>
      <c r="L51" s="5"/>
    </row>
    <row r="52" spans="1:12" ht="60" x14ac:dyDescent="0.25">
      <c r="A52" s="5"/>
      <c r="B52" s="5"/>
      <c r="C52" s="5">
        <v>18</v>
      </c>
      <c r="D52" s="5" t="s">
        <v>112</v>
      </c>
      <c r="E52" s="5" t="s">
        <v>19</v>
      </c>
      <c r="F52" s="6" t="s">
        <v>114</v>
      </c>
      <c r="G52" s="6" t="s">
        <v>89</v>
      </c>
      <c r="H52" s="5"/>
      <c r="I52" s="5"/>
      <c r="J52" s="5"/>
      <c r="K52" s="5"/>
      <c r="L52" s="5"/>
    </row>
    <row r="53" spans="1:12" ht="60" x14ac:dyDescent="0.25">
      <c r="A53" s="5"/>
      <c r="B53" s="5"/>
      <c r="C53" s="5">
        <v>19</v>
      </c>
      <c r="D53" s="5" t="s">
        <v>113</v>
      </c>
      <c r="E53" s="5" t="s">
        <v>19</v>
      </c>
      <c r="F53" s="6" t="s">
        <v>115</v>
      </c>
      <c r="G53" s="6" t="s">
        <v>89</v>
      </c>
      <c r="H53" s="5"/>
      <c r="I53" s="5"/>
      <c r="J53" s="5"/>
      <c r="K53" s="5"/>
      <c r="L53" s="5"/>
    </row>
    <row r="54" spans="1:12" ht="45" x14ac:dyDescent="0.25">
      <c r="A54" s="5"/>
      <c r="B54" s="5"/>
      <c r="C54" s="5">
        <v>20</v>
      </c>
      <c r="D54" s="5" t="s">
        <v>128</v>
      </c>
      <c r="E54" s="5" t="s">
        <v>20</v>
      </c>
      <c r="F54" s="6" t="s">
        <v>129</v>
      </c>
      <c r="G54" s="6" t="s">
        <v>100</v>
      </c>
      <c r="H54" s="5"/>
      <c r="I54" s="5"/>
      <c r="J54" s="5"/>
      <c r="K54" s="5"/>
      <c r="L54" s="5"/>
    </row>
    <row r="55" spans="1:12" ht="60" x14ac:dyDescent="0.25">
      <c r="A55" s="5"/>
      <c r="B55" s="5"/>
      <c r="C55" s="5">
        <v>29</v>
      </c>
      <c r="D55" s="5" t="s">
        <v>116</v>
      </c>
      <c r="E55" s="5" t="s">
        <v>19</v>
      </c>
      <c r="F55" s="6" t="s">
        <v>119</v>
      </c>
      <c r="G55" s="6" t="s">
        <v>89</v>
      </c>
      <c r="H55" s="5"/>
      <c r="I55" s="5"/>
      <c r="J55" s="5"/>
      <c r="K55" s="5"/>
      <c r="L55" s="5"/>
    </row>
    <row r="56" spans="1:12" ht="60" x14ac:dyDescent="0.25">
      <c r="A56" s="5"/>
      <c r="B56" s="5"/>
      <c r="C56" s="5">
        <v>30</v>
      </c>
      <c r="D56" s="5" t="s">
        <v>117</v>
      </c>
      <c r="E56" s="5" t="s">
        <v>19</v>
      </c>
      <c r="F56" s="6" t="s">
        <v>118</v>
      </c>
      <c r="G56" s="6" t="s">
        <v>89</v>
      </c>
      <c r="H56" s="5"/>
      <c r="I56" s="5"/>
      <c r="J56" s="5"/>
      <c r="K56" s="5"/>
      <c r="L56" s="5"/>
    </row>
    <row r="57" spans="1:12" ht="60" x14ac:dyDescent="0.25">
      <c r="A57" s="5"/>
      <c r="B57" s="5"/>
      <c r="C57" s="5">
        <v>31</v>
      </c>
      <c r="D57" s="5" t="s">
        <v>120</v>
      </c>
      <c r="E57" s="5" t="s">
        <v>19</v>
      </c>
      <c r="F57" s="6" t="s">
        <v>122</v>
      </c>
      <c r="G57" s="6" t="s">
        <v>89</v>
      </c>
      <c r="H57" s="5"/>
      <c r="I57" s="5"/>
      <c r="J57" s="5"/>
      <c r="K57" s="5"/>
      <c r="L57" s="5"/>
    </row>
    <row r="58" spans="1:12" ht="60" x14ac:dyDescent="0.25">
      <c r="A58" s="5"/>
      <c r="B58" s="5"/>
      <c r="C58" s="5">
        <v>32</v>
      </c>
      <c r="D58" s="5" t="s">
        <v>121</v>
      </c>
      <c r="E58" s="5" t="s">
        <v>19</v>
      </c>
      <c r="F58" s="6" t="s">
        <v>123</v>
      </c>
      <c r="G58" s="6" t="s">
        <v>89</v>
      </c>
      <c r="H58" s="5"/>
      <c r="I58" s="5"/>
      <c r="J58" s="5"/>
      <c r="K58" s="5"/>
      <c r="L58" s="5"/>
    </row>
    <row r="59" spans="1:12" ht="60" x14ac:dyDescent="0.25">
      <c r="A59" s="5"/>
      <c r="B59" s="5"/>
      <c r="C59" s="5">
        <v>40</v>
      </c>
      <c r="D59" s="5" t="s">
        <v>124</v>
      </c>
      <c r="E59" s="5" t="s">
        <v>19</v>
      </c>
      <c r="F59" s="6" t="s">
        <v>126</v>
      </c>
      <c r="G59" s="6" t="s">
        <v>89</v>
      </c>
      <c r="H59" s="5"/>
      <c r="I59" s="5"/>
      <c r="J59" s="5"/>
      <c r="K59" s="5"/>
      <c r="L59" s="5"/>
    </row>
    <row r="60" spans="1:12" ht="60" x14ac:dyDescent="0.25">
      <c r="A60" s="5"/>
      <c r="B60" s="5"/>
      <c r="C60" s="5">
        <v>41</v>
      </c>
      <c r="D60" s="5" t="s">
        <v>125</v>
      </c>
      <c r="E60" s="5" t="s">
        <v>19</v>
      </c>
      <c r="F60" s="6" t="s">
        <v>127</v>
      </c>
      <c r="G60" s="6" t="s">
        <v>89</v>
      </c>
      <c r="H60" s="5"/>
      <c r="I60" s="5"/>
      <c r="J60" s="5"/>
      <c r="K60" s="5"/>
      <c r="L60" s="5"/>
    </row>
    <row r="61" spans="1:12" x14ac:dyDescent="0.25">
      <c r="A61" s="2"/>
      <c r="B61" s="2"/>
      <c r="C61" s="2"/>
      <c r="D61" s="2"/>
      <c r="E61" s="2"/>
      <c r="F61" s="2"/>
      <c r="G61" s="2"/>
      <c r="H61" s="2"/>
      <c r="I61" s="2"/>
      <c r="J61" s="2"/>
      <c r="K61" s="2"/>
      <c r="L61" s="2"/>
    </row>
    <row r="62" spans="1:12" x14ac:dyDescent="0.25">
      <c r="A62" s="2"/>
      <c r="B62" s="2"/>
      <c r="C62" s="2"/>
      <c r="D62" s="2"/>
      <c r="E62" s="2"/>
      <c r="F62" s="2"/>
      <c r="G62" s="2"/>
      <c r="H62" s="2"/>
      <c r="I62" s="2"/>
      <c r="J62" s="2"/>
      <c r="K62" s="2"/>
      <c r="L62" s="2"/>
    </row>
  </sheetData>
  <autoFilter ref="A9:L60" xr:uid="{00000000-0009-0000-0000-000000000000}">
    <sortState xmlns:xlrd2="http://schemas.microsoft.com/office/spreadsheetml/2017/richdata2" ref="A10:L60">
      <sortCondition ref="A10:A60"/>
    </sortState>
  </autoFilter>
  <sortState xmlns:xlrd2="http://schemas.microsoft.com/office/spreadsheetml/2017/richdata2" ref="A10:L50">
    <sortCondition ref="A10:A50"/>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T40" sqref="T40"/>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J98"/>
  <sheetViews>
    <sheetView workbookViewId="0">
      <selection activeCell="N18" sqref="N18"/>
    </sheetView>
  </sheetViews>
  <sheetFormatPr defaultRowHeight="15" x14ac:dyDescent="0.25"/>
  <sheetData>
    <row r="3" spans="1:1" x14ac:dyDescent="0.25">
      <c r="A3" s="10" t="s">
        <v>65</v>
      </c>
    </row>
    <row r="34" spans="1:10" x14ac:dyDescent="0.25">
      <c r="A34" s="10" t="s">
        <v>131</v>
      </c>
    </row>
    <row r="35" spans="1:10" x14ac:dyDescent="0.25">
      <c r="A35" s="11" t="s">
        <v>140</v>
      </c>
    </row>
    <row r="36" spans="1:10" x14ac:dyDescent="0.25">
      <c r="A36" s="11" t="s">
        <v>141</v>
      </c>
    </row>
    <row r="37" spans="1:10" x14ac:dyDescent="0.25">
      <c r="A37" s="11"/>
    </row>
    <row r="38" spans="1:10" x14ac:dyDescent="0.25">
      <c r="A38" t="s">
        <v>132</v>
      </c>
      <c r="E38" s="12" t="s">
        <v>133</v>
      </c>
    </row>
    <row r="41" spans="1:10" x14ac:dyDescent="0.25">
      <c r="B41" t="s">
        <v>134</v>
      </c>
    </row>
    <row r="44" spans="1:10" x14ac:dyDescent="0.25">
      <c r="J44" t="s">
        <v>135</v>
      </c>
    </row>
    <row r="61" spans="2:10" x14ac:dyDescent="0.25">
      <c r="B61" t="s">
        <v>136</v>
      </c>
    </row>
    <row r="64" spans="2:10" x14ac:dyDescent="0.25">
      <c r="J64" t="s">
        <v>137</v>
      </c>
    </row>
    <row r="78" spans="2:2" x14ac:dyDescent="0.25">
      <c r="B78" t="s">
        <v>138</v>
      </c>
    </row>
    <row r="98" spans="2:2" x14ac:dyDescent="0.25">
      <c r="B98" t="s">
        <v>139</v>
      </c>
    </row>
  </sheetData>
  <hyperlinks>
    <hyperlink ref="E38" r:id="rId1" xr:uid="{00000000-0004-0000-0200-000000000000}"/>
  </hyperlinks>
  <pageMargins left="0.7" right="0.7" top="0.75" bottom="0.75" header="0.3" footer="0.3"/>
  <pageSetup orientation="portrait" horizontalDpi="4294967295" verticalDpi="4294967295"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Y63"/>
  <sheetViews>
    <sheetView workbookViewId="0">
      <selection activeCell="AA55" sqref="AA55"/>
    </sheetView>
  </sheetViews>
  <sheetFormatPr defaultRowHeight="15" x14ac:dyDescent="0.25"/>
  <sheetData>
    <row r="2" spans="1:15" x14ac:dyDescent="0.25">
      <c r="A2" t="s">
        <v>142</v>
      </c>
      <c r="I2" s="4"/>
      <c r="O2" t="s">
        <v>146</v>
      </c>
    </row>
    <row r="19" spans="1:15" x14ac:dyDescent="0.25">
      <c r="A19" t="s">
        <v>143</v>
      </c>
    </row>
    <row r="20" spans="1:15" x14ac:dyDescent="0.25">
      <c r="I20" s="4"/>
    </row>
    <row r="24" spans="1:15" x14ac:dyDescent="0.25">
      <c r="O24" t="s">
        <v>147</v>
      </c>
    </row>
    <row r="36" spans="1:15" ht="23.25" x14ac:dyDescent="0.35">
      <c r="O36" s="9"/>
    </row>
    <row r="41" spans="1:15" x14ac:dyDescent="0.25">
      <c r="A41" t="s">
        <v>144</v>
      </c>
      <c r="I41" s="4"/>
    </row>
    <row r="48" spans="1:15" x14ac:dyDescent="0.25">
      <c r="O48" t="s">
        <v>148</v>
      </c>
    </row>
    <row r="50" spans="1:25" x14ac:dyDescent="0.25">
      <c r="X50" s="13" t="s">
        <v>149</v>
      </c>
      <c r="Y50" s="13" t="s">
        <v>150</v>
      </c>
    </row>
    <row r="51" spans="1:25" x14ac:dyDescent="0.25">
      <c r="X51" s="14">
        <v>60</v>
      </c>
      <c r="Y51" s="14">
        <v>0</v>
      </c>
    </row>
    <row r="52" spans="1:25" x14ac:dyDescent="0.25">
      <c r="X52" s="15">
        <v>48</v>
      </c>
      <c r="Y52" s="15">
        <v>0</v>
      </c>
    </row>
    <row r="53" spans="1:25" x14ac:dyDescent="0.25">
      <c r="X53" s="15">
        <v>44</v>
      </c>
      <c r="Y53" s="15">
        <v>5</v>
      </c>
    </row>
    <row r="54" spans="1:25" x14ac:dyDescent="0.25">
      <c r="X54" s="14">
        <v>40</v>
      </c>
      <c r="Y54" s="14">
        <f t="shared" ref="Y54:Y63" si="0">50-X54</f>
        <v>10</v>
      </c>
    </row>
    <row r="55" spans="1:25" x14ac:dyDescent="0.25">
      <c r="X55" s="14">
        <v>38</v>
      </c>
      <c r="Y55" s="14">
        <f t="shared" si="0"/>
        <v>12</v>
      </c>
    </row>
    <row r="56" spans="1:25" x14ac:dyDescent="0.25">
      <c r="X56" s="14">
        <v>29</v>
      </c>
      <c r="Y56" s="14">
        <f t="shared" si="0"/>
        <v>21</v>
      </c>
    </row>
    <row r="57" spans="1:25" x14ac:dyDescent="0.25">
      <c r="X57" s="15">
        <v>28</v>
      </c>
      <c r="Y57" s="15">
        <f t="shared" si="0"/>
        <v>22</v>
      </c>
    </row>
    <row r="58" spans="1:25" x14ac:dyDescent="0.25">
      <c r="A58" t="s">
        <v>145</v>
      </c>
      <c r="X58" s="14">
        <v>25</v>
      </c>
      <c r="Y58" s="14">
        <f t="shared" si="0"/>
        <v>25</v>
      </c>
    </row>
    <row r="59" spans="1:25" x14ac:dyDescent="0.25">
      <c r="X59" s="14">
        <v>23</v>
      </c>
      <c r="Y59" s="14">
        <f t="shared" si="0"/>
        <v>27</v>
      </c>
    </row>
    <row r="60" spans="1:25" x14ac:dyDescent="0.25">
      <c r="X60" s="15">
        <v>20</v>
      </c>
      <c r="Y60" s="15">
        <f t="shared" si="0"/>
        <v>30</v>
      </c>
    </row>
    <row r="61" spans="1:25" x14ac:dyDescent="0.25">
      <c r="X61" s="15">
        <v>18</v>
      </c>
      <c r="Y61" s="15">
        <f t="shared" si="0"/>
        <v>32</v>
      </c>
    </row>
    <row r="62" spans="1:25" x14ac:dyDescent="0.25">
      <c r="X62" s="15">
        <v>16</v>
      </c>
      <c r="Y62" s="15">
        <f t="shared" si="0"/>
        <v>34</v>
      </c>
    </row>
    <row r="63" spans="1:25" x14ac:dyDescent="0.25">
      <c r="X63" s="15">
        <v>15</v>
      </c>
      <c r="Y63" s="15">
        <f t="shared" si="0"/>
        <v>35</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15"/>
  <sheetViews>
    <sheetView workbookViewId="0">
      <selection activeCell="C14" sqref="C14:H14"/>
    </sheetView>
  </sheetViews>
  <sheetFormatPr defaultRowHeight="15" x14ac:dyDescent="0.25"/>
  <cols>
    <col min="2" max="2" width="28.140625" customWidth="1"/>
    <col min="8" max="8" width="81.28515625" customWidth="1"/>
  </cols>
  <sheetData>
    <row r="1" spans="2:8" x14ac:dyDescent="0.25">
      <c r="B1" s="22" t="s">
        <v>151</v>
      </c>
      <c r="C1" s="22"/>
      <c r="D1" s="22"/>
      <c r="E1" s="22"/>
      <c r="F1" s="22"/>
      <c r="G1" s="22"/>
      <c r="H1" s="22"/>
    </row>
    <row r="2" spans="2:8" x14ac:dyDescent="0.25">
      <c r="B2" s="16" t="s">
        <v>152</v>
      </c>
      <c r="C2" s="19" t="s">
        <v>153</v>
      </c>
      <c r="D2" s="19"/>
      <c r="E2" s="19"/>
      <c r="F2" s="19"/>
      <c r="G2" s="19"/>
      <c r="H2" s="19"/>
    </row>
    <row r="3" spans="2:8" x14ac:dyDescent="0.25">
      <c r="B3" s="16" t="s">
        <v>154</v>
      </c>
      <c r="C3" s="18" t="s">
        <v>155</v>
      </c>
      <c r="D3" s="19"/>
      <c r="E3" s="19"/>
      <c r="F3" s="19"/>
      <c r="G3" s="19"/>
      <c r="H3" s="19"/>
    </row>
    <row r="4" spans="2:8" x14ac:dyDescent="0.25">
      <c r="B4" s="16" t="s">
        <v>156</v>
      </c>
      <c r="C4" s="19" t="s">
        <v>157</v>
      </c>
      <c r="D4" s="19"/>
      <c r="E4" s="19"/>
      <c r="F4" s="19"/>
      <c r="G4" s="19"/>
      <c r="H4" s="19"/>
    </row>
    <row r="5" spans="2:8" x14ac:dyDescent="0.25">
      <c r="B5" s="16" t="s">
        <v>20</v>
      </c>
      <c r="C5" s="18" t="s">
        <v>158</v>
      </c>
      <c r="D5" s="19"/>
      <c r="E5" s="19"/>
      <c r="F5" s="19"/>
      <c r="G5" s="19"/>
      <c r="H5" s="19"/>
    </row>
    <row r="6" spans="2:8" x14ac:dyDescent="0.25">
      <c r="B6" s="16" t="s">
        <v>20</v>
      </c>
      <c r="C6" s="19" t="s">
        <v>159</v>
      </c>
      <c r="D6" s="19"/>
      <c r="E6" s="19"/>
      <c r="F6" s="19"/>
      <c r="G6" s="19"/>
      <c r="H6" s="19"/>
    </row>
    <row r="7" spans="2:8" ht="51.75" customHeight="1" x14ac:dyDescent="0.25">
      <c r="B7" s="16" t="s">
        <v>20</v>
      </c>
      <c r="C7" s="18" t="s">
        <v>160</v>
      </c>
      <c r="D7" s="18"/>
      <c r="E7" s="18"/>
      <c r="F7" s="18"/>
      <c r="G7" s="18"/>
      <c r="H7" s="18"/>
    </row>
    <row r="8" spans="2:8" x14ac:dyDescent="0.25">
      <c r="B8" s="16" t="s">
        <v>161</v>
      </c>
      <c r="C8" s="18" t="s">
        <v>162</v>
      </c>
      <c r="D8" s="18"/>
      <c r="E8" s="18"/>
      <c r="F8" s="18"/>
      <c r="G8" s="18"/>
      <c r="H8" s="18"/>
    </row>
    <row r="9" spans="2:8" x14ac:dyDescent="0.25">
      <c r="B9" s="16" t="s">
        <v>161</v>
      </c>
      <c r="C9" s="18" t="s">
        <v>163</v>
      </c>
      <c r="D9" s="18"/>
      <c r="E9" s="18"/>
      <c r="F9" s="18"/>
      <c r="G9" s="18"/>
      <c r="H9" s="18"/>
    </row>
    <row r="10" spans="2:8" x14ac:dyDescent="0.25">
      <c r="B10" s="16" t="s">
        <v>164</v>
      </c>
      <c r="C10" s="19" t="s">
        <v>165</v>
      </c>
      <c r="D10" s="19"/>
      <c r="E10" s="19"/>
      <c r="F10" s="19"/>
      <c r="G10" s="19"/>
      <c r="H10" s="19"/>
    </row>
    <row r="11" spans="2:8" ht="92.25" customHeight="1" x14ac:dyDescent="0.25">
      <c r="B11" s="16" t="s">
        <v>166</v>
      </c>
      <c r="C11" s="20" t="s">
        <v>167</v>
      </c>
      <c r="D11" s="21"/>
      <c r="E11" s="21"/>
      <c r="F11" s="21"/>
      <c r="G11" s="21"/>
      <c r="H11" s="21"/>
    </row>
    <row r="12" spans="2:8" x14ac:dyDescent="0.25">
      <c r="B12" s="16" t="s">
        <v>168</v>
      </c>
      <c r="C12" s="18" t="s">
        <v>169</v>
      </c>
      <c r="D12" s="19"/>
      <c r="E12" s="19"/>
      <c r="F12" s="19"/>
      <c r="G12" s="19"/>
      <c r="H12" s="19"/>
    </row>
    <row r="13" spans="2:8" x14ac:dyDescent="0.25">
      <c r="B13" s="16" t="s">
        <v>170</v>
      </c>
      <c r="C13" s="18" t="s">
        <v>171</v>
      </c>
      <c r="D13" s="19"/>
      <c r="E13" s="19"/>
      <c r="F13" s="19"/>
      <c r="G13" s="19"/>
      <c r="H13" s="19"/>
    </row>
    <row r="14" spans="2:8" ht="138" customHeight="1" x14ac:dyDescent="0.25">
      <c r="B14" s="17" t="s">
        <v>172</v>
      </c>
      <c r="C14" s="18" t="s">
        <v>175</v>
      </c>
      <c r="D14" s="18"/>
      <c r="E14" s="18"/>
      <c r="F14" s="18"/>
      <c r="G14" s="18"/>
      <c r="H14" s="18"/>
    </row>
    <row r="15" spans="2:8" x14ac:dyDescent="0.25">
      <c r="B15" s="17" t="s">
        <v>173</v>
      </c>
      <c r="C15" s="18" t="s">
        <v>174</v>
      </c>
      <c r="D15" s="18"/>
      <c r="E15" s="18"/>
      <c r="F15" s="18"/>
      <c r="G15" s="18"/>
      <c r="H15" s="18"/>
    </row>
  </sheetData>
  <mergeCells count="15">
    <mergeCell ref="C6:H6"/>
    <mergeCell ref="B1:H1"/>
    <mergeCell ref="C2:H2"/>
    <mergeCell ref="C3:H3"/>
    <mergeCell ref="C4:H4"/>
    <mergeCell ref="C5:H5"/>
    <mergeCell ref="C12:H12"/>
    <mergeCell ref="C13:H13"/>
    <mergeCell ref="C14:H14"/>
    <mergeCell ref="C15:H15"/>
    <mergeCell ref="C7:H7"/>
    <mergeCell ref="C8:H8"/>
    <mergeCell ref="C9:H9"/>
    <mergeCell ref="C10:H10"/>
    <mergeCell ref="C11:H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tabSelected="1" workbookViewId="0"/>
  </sheetViews>
  <sheetFormatPr defaultRowHeight="15" x14ac:dyDescent="0.25"/>
  <cols>
    <col min="1" max="1" width="109.42578125" customWidth="1"/>
  </cols>
  <sheetData>
    <row r="1" spans="1:1" ht="303.75" customHeight="1" x14ac:dyDescent="0.25">
      <c r="A1" s="3" t="s">
        <v>176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F7F4E607D837A4FAAEA158CC8B9E6DC" ma:contentTypeVersion="14" ma:contentTypeDescription="Create a new document." ma:contentTypeScope="" ma:versionID="6d6a5e9973c0e2074a326d0b0defcc99">
  <xsd:schema xmlns:xsd="http://www.w3.org/2001/XMLSchema" xmlns:xs="http://www.w3.org/2001/XMLSchema" xmlns:p="http://schemas.microsoft.com/office/2006/metadata/properties" xmlns:ns3="3c85f76b-0a91-446d-8b17-c9a81a212220" xmlns:ns4="c9f85004-63f8-45e8-bdb2-02b00538e179" targetNamespace="http://schemas.microsoft.com/office/2006/metadata/properties" ma:root="true" ma:fieldsID="a51d78c7ebdc17fd1691cd7111129458" ns3:_="" ns4:_="">
    <xsd:import namespace="3c85f76b-0a91-446d-8b17-c9a81a212220"/>
    <xsd:import namespace="c9f85004-63f8-45e8-bdb2-02b00538e179"/>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DateTaken" minOccurs="0"/>
                <xsd:element ref="ns4:MediaServiceLocation" minOccurs="0"/>
                <xsd:element ref="ns4:MediaServiceGenerationTime" minOccurs="0"/>
                <xsd:element ref="ns4:MediaServiceEventHashCode" minOccurs="0"/>
                <xsd:element ref="ns4:MediaServiceAutoTags" minOccurs="0"/>
                <xsd:element ref="ns4:MediaServiceOCR" minOccurs="0"/>
                <xsd:element ref="ns4:MediaLengthInSecond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85f76b-0a91-446d-8b17-c9a81a21222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hidden="true"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f85004-63f8-45e8-bdb2-02b00538e17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6C2C37-BD13-4BD3-A848-3EA0A0AE043B}">
  <ds:schemaRefs>
    <ds:schemaRef ds:uri="c9f85004-63f8-45e8-bdb2-02b00538e179"/>
    <ds:schemaRef ds:uri="http://purl.org/dc/terms/"/>
    <ds:schemaRef ds:uri="http://schemas.openxmlformats.org/package/2006/metadata/core-properties"/>
    <ds:schemaRef ds:uri="3c85f76b-0a91-446d-8b17-c9a81a212220"/>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D9EF23D-1362-4D96-ADBF-53477C36E8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85f76b-0a91-446d-8b17-c9a81a212220"/>
    <ds:schemaRef ds:uri="c9f85004-63f8-45e8-bdb2-02b00538e1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C3547F-5847-4AF9-BC5C-04F4D279D7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Schematic Checklist</vt:lpstr>
      <vt:lpstr>Power Supply Filtering</vt:lpstr>
      <vt:lpstr>Input Terminations</vt:lpstr>
      <vt:lpstr>Output Terminations</vt:lpstr>
      <vt:lpstr>Layout Recommendaatios</vt:lpstr>
      <vt:lpstr>Disclaimer</vt:lpstr>
      <vt:lpstr>'Schematic Checklist'!Print_Titles</vt:lpstr>
    </vt:vector>
  </TitlesOfParts>
  <Company>IDT,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Lissner, Mark</dc:creator>
  <cp:lastModifiedBy>Vu, Anh</cp:lastModifiedBy>
  <cp:lastPrinted>2022-02-11T20:33:00Z</cp:lastPrinted>
  <dcterms:created xsi:type="dcterms:W3CDTF">2020-11-10T17:11:23Z</dcterms:created>
  <dcterms:modified xsi:type="dcterms:W3CDTF">2022-07-28T17:55:15Z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0x010100FF7F4E607D837A4FAAEA158CC8B9E6DC</vt:lpwstr>
  </property>
</Properties>
</file>