
<file path=[Content_Types].xml><?xml version="1.0" encoding="utf-8"?>
<Types xmlns="http://schemas.openxmlformats.org/package/2006/content-types">
  <Default Extension="bin" ContentType="application/vnd.openxmlformats-officedocument.spreadsheetml.printerSettings"/>
  <Default Extension="png" ContentType="image/png"/>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szheng\Desktop\backUP_data_desktop\RF_Synthesizer\8V97003\"/>
    </mc:Choice>
  </mc:AlternateContent>
  <bookViews>
    <workbookView xWindow="0" yWindow="0" windowWidth="11136" windowHeight="11076"/>
  </bookViews>
  <sheets>
    <sheet name="Schematic Checklist" sheetId="1" r:id="rId1"/>
    <sheet name="Input Terminations" sheetId="3" r:id="rId2"/>
    <sheet name="Output Terminations" sheetId="4" r:id="rId3"/>
    <sheet name="Unused Inputs Outputs" sheetId="9" r:id="rId4"/>
    <sheet name="Loop Filters" sheetId="8" r:id="rId5"/>
    <sheet name="Layout Recommendations" sheetId="5" r:id="rId6"/>
    <sheet name="Disclaimer" sheetId="6" r:id="rId7"/>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44" i="4" l="1"/>
</calcChain>
</file>

<file path=xl/sharedStrings.xml><?xml version="1.0" encoding="utf-8"?>
<sst xmlns="http://schemas.openxmlformats.org/spreadsheetml/2006/main" count="260" uniqueCount="167">
  <si>
    <t>Category</t>
  </si>
  <si>
    <t>Requirements</t>
  </si>
  <si>
    <t>Schematic</t>
  </si>
  <si>
    <t>Input Signal</t>
  </si>
  <si>
    <t>Name</t>
  </si>
  <si>
    <t>Power</t>
  </si>
  <si>
    <t>SCLK</t>
  </si>
  <si>
    <t>Filter</t>
  </si>
  <si>
    <t>Output</t>
  </si>
  <si>
    <t>TCS file</t>
  </si>
  <si>
    <t>Customer</t>
  </si>
  <si>
    <t>Reviewer</t>
  </si>
  <si>
    <t>Review Status</t>
  </si>
  <si>
    <t>Date</t>
  </si>
  <si>
    <t>Input Clocks</t>
  </si>
  <si>
    <t>Inputs frequencies lower than 100kHz should be DC‐coupled
Coupled.</t>
  </si>
  <si>
    <t xml:space="preserve">Place a keep out region (no switching signals or power sources) around the Filter pin and the external loop filter. </t>
  </si>
  <si>
    <t>Epad Layout</t>
  </si>
  <si>
    <t>It is recommended to use as many vias connected to ground as possible. It is also recommended that the via diameter should be 12 to 13mils (0.30 to 0.33mm) with 1oz copper via barrel plating.</t>
  </si>
  <si>
    <t>Verify the power rating of the regulator versus max power of each domain</t>
  </si>
  <si>
    <t>High‐speed signals need to be impedance‐controlled, routed such that their loop area is as small as possible, and have a solid reference plane directly above or below them. They should never cross any break in their reference plane. If switching reference planes is unavoidable, a via (ground‐to‐ground) or decoupling capacitor (ground‐to‐power) connecting the two planes should be placed as close as possible to the signal via as possible. Switching between ground reference planes is preferable to switching between ground and power reference planes.</t>
  </si>
  <si>
    <t>Do not connect</t>
  </si>
  <si>
    <t>Customer Feedback</t>
  </si>
  <si>
    <t>IDT Response</t>
  </si>
  <si>
    <t>Recommendation</t>
  </si>
  <si>
    <t>Part #</t>
  </si>
  <si>
    <t xml:space="preserve">Power Up  </t>
  </si>
  <si>
    <t>Clock Signals</t>
  </si>
  <si>
    <t>General Layout Recommendations</t>
  </si>
  <si>
    <t>Input/Output  Clocks</t>
  </si>
  <si>
    <t xml:space="preserve">Place the termination resistors close to the input pins.  If the input is a CMOS driver, then place the series resistor near the driver, not the input. </t>
  </si>
  <si>
    <t>Power Planes</t>
  </si>
  <si>
    <t xml:space="preserve">Be sure to isolate the power planes so that they do not overlap on adjacent layers.  </t>
  </si>
  <si>
    <t xml:space="preserve">The most sensitive planes are VDDA and the noisiest rail is VDDD.  Priority should be placed on isolating these layers from each other. </t>
  </si>
  <si>
    <t>Analog</t>
  </si>
  <si>
    <t>See VCCA above</t>
  </si>
  <si>
    <t>Driven by a power-spply supervisory IC or a pull-up resistor (4.7Kohm)</t>
  </si>
  <si>
    <t xml:space="preserve">Power filtering </t>
  </si>
  <si>
    <t xml:space="preserve">                  Recommended power supply filter topology</t>
  </si>
  <si>
    <t>VREFVCO2</t>
  </si>
  <si>
    <t>NC</t>
  </si>
  <si>
    <t>VDDVCO2</t>
  </si>
  <si>
    <t>VREGVCO2</t>
  </si>
  <si>
    <t>VTUNE</t>
  </si>
  <si>
    <t>MUTE</t>
  </si>
  <si>
    <t>LD</t>
  </si>
  <si>
    <t>CPOUT</t>
  </si>
  <si>
    <t>CPBIAS</t>
  </si>
  <si>
    <t>VDDPDCP</t>
  </si>
  <si>
    <t>VSSPDCP</t>
  </si>
  <si>
    <t>VDDFB</t>
  </si>
  <si>
    <t>VSSFB</t>
  </si>
  <si>
    <t>VDDDIG</t>
  </si>
  <si>
    <t>VSSDIG</t>
  </si>
  <si>
    <t>VSSIN</t>
  </si>
  <si>
    <t>REF_IN</t>
  </si>
  <si>
    <t>nREF_IN</t>
  </si>
  <si>
    <t>VDDIN</t>
  </si>
  <si>
    <t>CSB</t>
  </si>
  <si>
    <t>SDO</t>
  </si>
  <si>
    <t>SDIO</t>
  </si>
  <si>
    <t>CE</t>
  </si>
  <si>
    <t>SYNC</t>
  </si>
  <si>
    <t>nRESET</t>
  </si>
  <si>
    <t>VREGVCO1</t>
  </si>
  <si>
    <t>VDDVCO1</t>
  </si>
  <si>
    <t>VREFVCO1</t>
  </si>
  <si>
    <t>VDDOUTA</t>
  </si>
  <si>
    <t>VSSOUTA</t>
  </si>
  <si>
    <t>nRF_OUTA</t>
  </si>
  <si>
    <t>RF_OUTA</t>
  </si>
  <si>
    <t>VSSOUTB</t>
  </si>
  <si>
    <t>RF_OUTB</t>
  </si>
  <si>
    <t>nRF_OUTB</t>
  </si>
  <si>
    <t>VDDOUTB</t>
  </si>
  <si>
    <t>EPAD</t>
  </si>
  <si>
    <t>VDD power supply for VCO</t>
  </si>
  <si>
    <t>VCO tuning voltage</t>
  </si>
  <si>
    <t>Lock Detector (CMOS)</t>
  </si>
  <si>
    <t>Charge pump output</t>
  </si>
  <si>
    <t>VDD power supply for phase detector and charge pump</t>
  </si>
  <si>
    <t>Ground</t>
  </si>
  <si>
    <t>VSS power supply ground for phase detector and charge pump</t>
  </si>
  <si>
    <t>VDD power supply for feedback divider</t>
  </si>
  <si>
    <t>VSS power supply ground for feedback divider</t>
  </si>
  <si>
    <t>VDD power supply for Digtial, SPI and SDM</t>
  </si>
  <si>
    <t>VSS power supply ground  for Digital, SPI and SDM</t>
  </si>
  <si>
    <t>VSS power supply ground for reference input path</t>
  </si>
  <si>
    <t xml:space="preserve">SPI clock input. </t>
  </si>
  <si>
    <t>PD, SPI chip select bar. 1.8V LVCMOS logic level (3.3V telerant)</t>
  </si>
  <si>
    <t>PD/PU, VDD power supply for reference input path</t>
  </si>
  <si>
    <t>SPI data output</t>
  </si>
  <si>
    <t>Input/Output</t>
  </si>
  <si>
    <t>PU, SPI data Input/Output, 1.8V LVCMOS logic level (3.3V tolerant)</t>
  </si>
  <si>
    <t>PU, Chip enable. 1.8V LVCMOS logic level (3.3V tolerant)     CE=0: Power down mode                                                                 CE = 1: Normal operation</t>
  </si>
  <si>
    <t xml:space="preserve">PD, SYNC pin can be used to implement a deterministic delay between reference input rising edge and the output signal rising edge. If not used, this pin can either be tied to ground, or left floating becaue of its internal pull-down. 3.3V LVCMOS input </t>
  </si>
  <si>
    <t>PD, Chip reset. 1.8V LVCMOS logic level (3.3V tolerant)</t>
  </si>
  <si>
    <t>VDD output power supply for output pair A</t>
  </si>
  <si>
    <t>VSS power supply ground for output pair A</t>
  </si>
  <si>
    <t>Negative side of output pair A (CML -- Open Collecotr). Output power level is programmable</t>
  </si>
  <si>
    <t>Positive side of output pair A (CML -- Open Collector). Output power level is programmable</t>
  </si>
  <si>
    <t>VSS power supply ground for output pair B</t>
  </si>
  <si>
    <t>Positive side of output pair B (CML -- Open Collector). Output power level is programmable</t>
  </si>
  <si>
    <t>Negative side of output pair B (CML -- Open Collecotr). Output power level is programmable</t>
  </si>
  <si>
    <t>VDD output power supply for output pair B</t>
  </si>
  <si>
    <t>Connected to ground</t>
  </si>
  <si>
    <t>PD, Outputs Disable/High-impedance. 1.8V LVCMOS logic level (3.3V tolerant)</t>
  </si>
  <si>
    <t>PD, Differential reference clock input+ (LVDS, LVPECL, CMOS)</t>
  </si>
  <si>
    <t>PD/PU, Differential reference clock input- (LVDS, LVPECL)</t>
  </si>
  <si>
    <t>Connect 22uF capacitor from this pin to ground</t>
  </si>
  <si>
    <t>Reference node for VCO regulator</t>
  </si>
  <si>
    <t>Regulator for VCO</t>
  </si>
  <si>
    <t>Refer to "loop filter" tab</t>
  </si>
  <si>
    <t>Leave it unconnected</t>
  </si>
  <si>
    <t>Pull down for normal operation. Can leave it unconnected to use its internal PD</t>
  </si>
  <si>
    <t>Bias node for charge pump</t>
  </si>
  <si>
    <t>Connect a 22uF capacitor from this pin to ground</t>
  </si>
  <si>
    <t>Can drive an LED through a 1Kohm resistor</t>
  </si>
  <si>
    <t>Pull up to VDDDIG through a 2.2Kohm resistor</t>
  </si>
  <si>
    <t xml:space="preserve">3.3V power supply separate from other power domains. Place a 0.1uF decoupling capacitor between this pin and EPAD for shortest return path </t>
  </si>
  <si>
    <t xml:space="preserve">3.3V power supply separate from other power domains. Place a 0.1uF decoupling capacitor between this pin and pin 14 for shortest return path </t>
  </si>
  <si>
    <t xml:space="preserve">3.3V power supply separate from other power domains. Place a 0.1uF decoupling capacitor between this pin and pin 17 for shortest return path </t>
  </si>
  <si>
    <t xml:space="preserve">3.3V power supply separate from other power domains. Place a 0.1uF decoupling capacitor between this pin and pin 19 for shortest return path </t>
  </si>
  <si>
    <t xml:space="preserve">3.3V power supply separate from other power domains. Place a 0.1uF decoupling capacitor between this pin and pin 20 for shortest return path </t>
  </si>
  <si>
    <t xml:space="preserve">3.3V power supply separate from other power domains. Place a 0.1uF decoupling capacitor between this pin and pin 38 and pin 41 for shortest return path </t>
  </si>
  <si>
    <t xml:space="preserve">3.3V power supply separate from other power domains. Place a 0.1uF decoupling capacitor between this pin and pin 44 and pin 47 for shortest return path </t>
  </si>
  <si>
    <t>Driven by SPI master of the same-name signal. 1.8V compatible and 3.3V tolerant</t>
  </si>
  <si>
    <t>Connect to the SPI master of the same-name signal. 1.8V compatible and 3.3V tolerant</t>
  </si>
  <si>
    <t>Bi-directional in 3-wire SPI mode; Connect to the data output of SPI master. Signal level is dependendt on VDDDIG</t>
  </si>
  <si>
    <t>High impedance in 3-wire SPI mode; Connected to the SPI data-input signal in 4-wire mode. Signal level is dependent on VDDDIG</t>
  </si>
  <si>
    <t>Differential Inputs: 10MHz ~ 1.6GHz</t>
  </si>
  <si>
    <t>Depending on the frequency of the input reference clock, the following three loop filters are recommended</t>
  </si>
  <si>
    <t xml:space="preserve">RF output signals can be matched in two ways: </t>
  </si>
  <si>
    <t>(1) by a 50-ohm resistor pulled up to VDD_OUT, and with a 0.1uF coupling capacitor in series.</t>
  </si>
  <si>
    <t xml:space="preserve">An inductively loaded configuration is recommended for better performance and optimal power transmission, and to minimize the distortion of the otuput signal. </t>
  </si>
  <si>
    <t>The recommended 1nF inductor can be LQP15MN1N0B02D from Murata (https://search.murata.co.jp/Ceramy/image/img/P02/JELF243C-0007.pdf)</t>
  </si>
  <si>
    <t>Recommended 18nF inductor used in the circuit is 0404DC_18NX_R_C from Coilcraft (https://www.coilcraft.com/0402dc.cfm)</t>
  </si>
  <si>
    <t>Following ac-coupling, terminations can be made according to receiver requirements. A few examples:</t>
  </si>
  <si>
    <t xml:space="preserve">to CML receiver: </t>
  </si>
  <si>
    <t>to HCSL receiver</t>
  </si>
  <si>
    <t>to LVDS receiver</t>
  </si>
  <si>
    <t>to LVPECL receiver</t>
  </si>
  <si>
    <r>
      <t>If input differential signal is terminated before the ac-coupling capacitors, R3, R4, R5 and R6 can be 1K</t>
    </r>
    <r>
      <rPr>
        <sz val="11"/>
        <color theme="1"/>
        <rFont val="Calibri"/>
        <family val="2"/>
      </rPr>
      <t>Ω for bias only (Vcmr to VCC/2)</t>
    </r>
  </si>
  <si>
    <t>For an unterminated differential input, use ac-coupling and bias/terminations as shown below.</t>
  </si>
  <si>
    <t xml:space="preserve">Bypass capacitors should be placed on the same board side as the power pin being bypassed, with as short and wide of a connection as possible. Vias to power/ground planes should not be closer to the device than the capacitor pad. Filter, bypass, and decoupling ceramic capacitor dielectrics should be NP0 or X7R. Multiple values used in parallel may be necessary to cover the frequency range that is needed. The following power/ground pairs provide the shortest return path from the decoupling capacitor to the correspoinding ground pin on GND plaine: </t>
  </si>
  <si>
    <t>Power pin decoupling</t>
  </si>
  <si>
    <r>
      <t xml:space="preserve">Recommended power supply filtering topology is shown in the picture </t>
    </r>
    <r>
      <rPr>
        <b/>
        <sz val="11"/>
        <color theme="1"/>
        <rFont val="Calibri"/>
        <family val="2"/>
        <scheme val="minor"/>
      </rPr>
      <t>at the buttom of this chart</t>
    </r>
    <r>
      <rPr>
        <sz val="11"/>
        <color theme="1"/>
        <rFont val="Calibri"/>
        <family val="2"/>
        <scheme val="minor"/>
      </rPr>
      <t>. VDD_OUTA, VDD_OUTB, VDD_VCO, VDD_DIG, VDD_INPDFB and VDD_TCXO can be separated from each other from a common power source using this filter. Recommended FB: : BLM18BB221SN1D</t>
    </r>
  </si>
  <si>
    <t>8V97003</t>
  </si>
  <si>
    <t>LVCMOS Driving REF_IN (nREF_IN is connected to GND through a 0.1uF capacitor): 10MHz ~ 250MHz</t>
  </si>
  <si>
    <t>Output Frequency</t>
  </si>
  <si>
    <t>nH</t>
  </si>
  <si>
    <t>(2) by a 1nH inductor connected to VDD_OUT as shown in the following circuit (for higher frequency)</t>
  </si>
  <si>
    <t xml:space="preserve">Inductor impedance calculator (please plug in inductor value and output frequency): </t>
  </si>
  <si>
    <t>Ω</t>
  </si>
  <si>
    <t xml:space="preserve">Inductor Value: </t>
  </si>
  <si>
    <t>Inductive Reactance</t>
  </si>
  <si>
    <t>GHz</t>
  </si>
  <si>
    <r>
      <rPr>
        <b/>
        <sz val="11"/>
        <color theme="1"/>
        <rFont val="Calibri"/>
        <family val="2"/>
        <scheme val="minor"/>
      </rPr>
      <t>Please note:</t>
    </r>
    <r>
      <rPr>
        <sz val="11"/>
        <color theme="1"/>
        <rFont val="Calibri"/>
        <family val="2"/>
        <scheme val="minor"/>
      </rPr>
      <t xml:space="preserve"> nREF_IN has internal PU/PD thus no external termination required. A differential input can leak causeing nREF_IN to oscillate. Thus a 0.1uF capacitor.  </t>
    </r>
  </si>
  <si>
    <t>[1] PFD (phase-frequency detector) frequency &gt; 200MHz:</t>
  </si>
  <si>
    <t>[2] 80MHz &lt; PFD (phase-frequency detector) frequency  &lt; 200MHz:</t>
  </si>
  <si>
    <t>[3] PFD (phase-frequency detector) frequency  &lt; 80MHz:</t>
  </si>
  <si>
    <t xml:space="preserve">1. The 18nF inductor/choke and the 10nF capacitor form a second-order low-pass filter with its 3dB corner frequency at 13MHz. </t>
  </si>
  <si>
    <t>Note:</t>
  </si>
  <si>
    <t>2. If nRF_OUTA/nRF_OUTB is unused (single-ended output), please refer to Unused Input/Output Tab.</t>
  </si>
  <si>
    <t>Single-ended Input and Output</t>
  </si>
  <si>
    <t>1. When REF_IN is driven by a single-ended (i.e., LVCMOS) input clock</t>
  </si>
  <si>
    <t>2. When output is used for a single-ended receiver, it should be terminated (either resistive or inductive) differentially and use the true lead as the single-ended output.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</si>
</sst>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theme="1"/>
      <name val="Calibri"/>
      <family val="2"/>
      <scheme val="minor"/>
    </font>
    <font>
      <b/>
      <sz val="11"/>
      <color theme="1"/>
      <name val="Calibri"/>
      <family val="2"/>
      <scheme val="minor"/>
    </font>
    <font>
      <b/>
      <u/>
      <sz val="12"/>
      <color theme="1"/>
      <name val="Calibri"/>
      <family val="2"/>
      <scheme val="minor"/>
    </font>
    <font>
      <sz val="11"/>
      <color theme="1"/>
      <name val="Calibri"/>
      <family val="2"/>
    </font>
    <font>
      <b/>
      <sz val="11"/>
      <color theme="1"/>
      <name val="Calibri"/>
      <family val="2"/>
    </font>
    <font>
      <sz val="14"/>
      <color theme="1"/>
      <name val="Calibri"/>
      <family val="2"/>
      <scheme val="minor"/>
    </font>
    <font>
      <b/>
      <sz val="14"/>
      <color theme="1"/>
      <name val="Calibri"/>
      <family val="2"/>
      <scheme val="minor"/>
    </font>
    <font>
      <b/>
      <sz val="12"/>
      <color theme="1"/>
      <name val="Calibri"/>
      <family val="2"/>
      <scheme val="minor"/>
    </font>
  </fonts>
  <fills count="4">
    <fill>
      <patternFill patternType="none"/>
    </fill>
    <fill>
      <patternFill patternType="gray125"/>
    </fill>
    <fill>
      <patternFill patternType="solid">
        <fgColor theme="0"/>
        <bgColor indexed="64"/>
      </patternFill>
    </fill>
    <fill>
      <patternFill patternType="solid">
        <fgColor theme="7" tint="0.59999389629810485"/>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1">
    <xf numFmtId="0" fontId="0" fillId="0" borderId="0"/>
  </cellStyleXfs>
  <cellXfs count="49">
    <xf numFmtId="0" fontId="0" fillId="0" borderId="0" xfId="0"/>
    <xf numFmtId="0" fontId="0" fillId="0" borderId="0" xfId="0" applyAlignment="1">
      <alignment horizontal="center"/>
    </xf>
    <xf numFmtId="0" fontId="0" fillId="0" borderId="0" xfId="0" applyAlignment="1">
      <alignment horizontal="left"/>
    </xf>
    <xf numFmtId="0" fontId="0" fillId="0" borderId="0" xfId="0" applyAlignment="1">
      <alignment horizontal="center" wrapText="1"/>
    </xf>
    <xf numFmtId="0" fontId="1" fillId="0" borderId="0" xfId="0" applyFont="1" applyAlignment="1">
      <alignment horizontal="center"/>
    </xf>
    <xf numFmtId="14" fontId="0" fillId="0" borderId="0" xfId="0" applyNumberFormat="1" applyAlignment="1">
      <alignment horizontal="center"/>
    </xf>
    <xf numFmtId="0" fontId="0" fillId="0" borderId="0" xfId="0" applyAlignment="1">
      <alignment horizontal="center" vertical="center"/>
    </xf>
    <xf numFmtId="0" fontId="0" fillId="0" borderId="1" xfId="0" applyBorder="1" applyAlignment="1">
      <alignment horizontal="center" vertical="center"/>
    </xf>
    <xf numFmtId="0" fontId="0" fillId="0" borderId="1" xfId="0" applyBorder="1" applyAlignment="1">
      <alignment horizontal="center" vertical="center" wrapText="1"/>
    </xf>
    <xf numFmtId="0" fontId="0" fillId="0" borderId="0" xfId="0" applyFill="1" applyAlignment="1">
      <alignment horizontal="center"/>
    </xf>
    <xf numFmtId="0" fontId="0" fillId="0" borderId="0" xfId="0" applyFill="1" applyAlignment="1">
      <alignment horizontal="left"/>
    </xf>
    <xf numFmtId="0" fontId="0" fillId="0" borderId="0" xfId="0" applyFill="1" applyAlignment="1">
      <alignment horizontal="center" wrapText="1"/>
    </xf>
    <xf numFmtId="0" fontId="0" fillId="0" borderId="0" xfId="0" applyFill="1" applyAlignment="1">
      <alignment horizontal="center" vertical="center" wrapText="1"/>
    </xf>
    <xf numFmtId="14" fontId="0" fillId="0" borderId="0" xfId="0" applyNumberFormat="1" applyFill="1" applyAlignment="1">
      <alignment horizontal="center"/>
    </xf>
    <xf numFmtId="14" fontId="0" fillId="0" borderId="0" xfId="0" applyNumberFormat="1" applyFill="1" applyAlignment="1">
      <alignment horizontal="left"/>
    </xf>
    <xf numFmtId="0" fontId="0" fillId="0" borderId="0" xfId="0" applyFill="1" applyAlignment="1">
      <alignment wrapText="1"/>
    </xf>
    <xf numFmtId="0" fontId="0" fillId="0" borderId="0" xfId="0" applyFill="1" applyAlignment="1">
      <alignment vertical="center" wrapText="1"/>
    </xf>
    <xf numFmtId="0" fontId="1" fillId="0" borderId="0" xfId="0" applyFont="1" applyAlignment="1">
      <alignment horizontal="center"/>
    </xf>
    <xf numFmtId="0" fontId="0" fillId="0" borderId="0" xfId="0" applyAlignment="1">
      <alignment horizontal="center" vertical="center" wrapText="1"/>
    </xf>
    <xf numFmtId="0" fontId="0" fillId="0" borderId="0" xfId="0" applyFill="1" applyAlignment="1">
      <alignment horizontal="center"/>
    </xf>
    <xf numFmtId="0" fontId="0" fillId="0" borderId="0" xfId="0" applyFill="1" applyAlignment="1">
      <alignment horizontal="center" vertical="center"/>
    </xf>
    <xf numFmtId="0" fontId="0" fillId="0" borderId="0" xfId="0" applyFill="1" applyAlignment="1">
      <alignment horizontal="center" wrapText="1"/>
    </xf>
    <xf numFmtId="0" fontId="1" fillId="0" borderId="0" xfId="0" applyFont="1"/>
    <xf numFmtId="0" fontId="0" fillId="0" borderId="0" xfId="0" applyAlignment="1">
      <alignment horizontal="left"/>
    </xf>
    <xf numFmtId="0" fontId="0" fillId="0" borderId="0" xfId="0" applyBorder="1"/>
    <xf numFmtId="0" fontId="1" fillId="0" borderId="2" xfId="0" applyFont="1" applyBorder="1" applyAlignment="1">
      <alignment vertical="center" wrapText="1"/>
    </xf>
    <xf numFmtId="0" fontId="1" fillId="0" borderId="1" xfId="0" applyFont="1" applyBorder="1" applyAlignment="1">
      <alignment vertical="center"/>
    </xf>
    <xf numFmtId="0" fontId="0" fillId="2" borderId="0" xfId="0" applyFill="1" applyAlignment="1">
      <alignment horizontal="center" vertical="center" wrapText="1"/>
    </xf>
    <xf numFmtId="14" fontId="0" fillId="0" borderId="0" xfId="0" applyNumberFormat="1" applyAlignment="1">
      <alignment horizontal="center" vertical="center" wrapText="1"/>
    </xf>
    <xf numFmtId="0" fontId="0" fillId="2" borderId="0" xfId="0" applyFill="1" applyAlignment="1">
      <alignment horizontal="center" wrapText="1"/>
    </xf>
    <xf numFmtId="0" fontId="1" fillId="0" borderId="0" xfId="0" applyFont="1" applyFill="1" applyBorder="1" applyAlignment="1">
      <alignment horizontal="center" vertical="center"/>
    </xf>
    <xf numFmtId="0" fontId="0" fillId="0" borderId="0" xfId="0" applyAlignment="1">
      <alignment wrapText="1"/>
    </xf>
    <xf numFmtId="0" fontId="1" fillId="0" borderId="3" xfId="0" applyFont="1" applyBorder="1" applyAlignment="1">
      <alignment horizontal="center" vertical="center"/>
    </xf>
    <xf numFmtId="0" fontId="0" fillId="0" borderId="0" xfId="0" applyFont="1" applyAlignment="1">
      <alignment horizontal="center" wrapText="1"/>
    </xf>
    <xf numFmtId="0" fontId="2" fillId="0" borderId="0" xfId="0" applyFont="1"/>
    <xf numFmtId="0" fontId="1" fillId="0" borderId="0" xfId="0" applyFont="1" applyAlignment="1"/>
    <xf numFmtId="0" fontId="0" fillId="3" borderId="1" xfId="0" applyFill="1" applyBorder="1"/>
    <xf numFmtId="0" fontId="4" fillId="0" borderId="0" xfId="0" applyFont="1"/>
    <xf numFmtId="0" fontId="0" fillId="2" borderId="0" xfId="0" applyFill="1" applyBorder="1"/>
    <xf numFmtId="2" fontId="0" fillId="0" borderId="0" xfId="0" applyNumberFormat="1"/>
    <xf numFmtId="0" fontId="5" fillId="0" borderId="0" xfId="0" applyFont="1"/>
    <xf numFmtId="0" fontId="6" fillId="0" borderId="0" xfId="0" applyFont="1"/>
    <xf numFmtId="0" fontId="0" fillId="0" borderId="0" xfId="0" applyFill="1" applyAlignment="1">
      <alignment horizontal="left"/>
    </xf>
    <xf numFmtId="0" fontId="0" fillId="0" borderId="4" xfId="0" applyBorder="1" applyAlignment="1">
      <alignment horizontal="left" wrapText="1"/>
    </xf>
    <xf numFmtId="0" fontId="0" fillId="0" borderId="5" xfId="0" applyBorder="1" applyAlignment="1">
      <alignment horizontal="left" wrapText="1"/>
    </xf>
    <xf numFmtId="0" fontId="0" fillId="0" borderId="1" xfId="0" applyBorder="1" applyAlignment="1">
      <alignment horizontal="left" vertical="center" wrapText="1"/>
    </xf>
    <xf numFmtId="0" fontId="0" fillId="0" borderId="1" xfId="0" applyBorder="1" applyAlignment="1">
      <alignment horizontal="left" vertical="center"/>
    </xf>
    <xf numFmtId="0" fontId="1" fillId="0" borderId="0" xfId="0" applyFont="1" applyAlignment="1">
      <alignment horizontal="left"/>
    </xf>
    <xf numFmtId="0" fontId="7" fillId="0" borderId="0" xfId="0" applyFont="1"/>
  </cellXfs>
  <cellStyles count="1">
    <cellStyle name="Normal" xfId="0" builtinId="0"/>
  </cellStyles>
  <dxfs count="12">
    <dxf>
      <alignment horizontal="center" vertical="bottom" textRotation="0" wrapText="0" indent="0" justifyLastLine="0" shrinkToFit="0" readingOrder="0"/>
    </dxf>
    <dxf>
      <alignment horizontal="center" vertical="bottom" textRotation="0" wrapText="0" indent="0" justifyLastLine="0" shrinkToFit="0" readingOrder="0"/>
    </dxf>
    <dxf>
      <fill>
        <patternFill patternType="none">
          <fgColor indexed="64"/>
          <bgColor auto="1"/>
        </patternFill>
      </fill>
      <alignment horizontal="center" vertical="bottom" textRotation="0" wrapText="1" indent="0" justifyLastLine="0" shrinkToFit="0" readingOrder="0"/>
    </dxf>
    <dxf>
      <fill>
        <patternFill patternType="none">
          <fgColor indexed="64"/>
          <bgColor auto="1"/>
        </patternFill>
      </fill>
      <alignment horizontal="center" vertical="bottom" textRotation="0" wrapText="0" indent="0" justifyLastLine="0" shrinkToFit="0" readingOrder="0"/>
    </dxf>
    <dxf>
      <fill>
        <patternFill patternType="none">
          <fgColor indexed="64"/>
          <bgColor auto="1"/>
        </patternFill>
      </fill>
      <alignment horizontal="center" vertical="bottom" textRotation="0" wrapText="0" indent="0" justifyLastLine="0" shrinkToFit="0" readingOrder="0"/>
    </dxf>
    <dxf>
      <alignment horizont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s>
  <tableStyles count="0" defaultTableStyle="TableStyleMedium2" defaultPivotStyle="PivotStyleLight16"/>
  <colors>
    <mruColors>
      <color rgb="FFFF66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png"/><Relationship Id="rId1" Type="http://schemas.openxmlformats.org/officeDocument/2006/relationships/image" Target="../media/image3.png"/><Relationship Id="rId6" Type="http://schemas.openxmlformats.org/officeDocument/2006/relationships/image" Target="../media/image8.png"/><Relationship Id="rId5" Type="http://schemas.openxmlformats.org/officeDocument/2006/relationships/image" Target="../media/image7.png"/><Relationship Id="rId4" Type="http://schemas.openxmlformats.org/officeDocument/2006/relationships/image" Target="../media/image6.png"/></Relationships>
</file>

<file path=xl/drawings/_rels/drawing3.xml.rels><?xml version="1.0" encoding="UTF-8" standalone="yes"?>
<Relationships xmlns="http://schemas.openxmlformats.org/package/2006/relationships"><Relationship Id="rId2" Type="http://schemas.openxmlformats.org/officeDocument/2006/relationships/image" Target="../media/image10.png"/><Relationship Id="rId1" Type="http://schemas.openxmlformats.org/officeDocument/2006/relationships/image" Target="../media/image9.png"/></Relationships>
</file>

<file path=xl/drawings/_rels/drawing4.xml.rels><?xml version="1.0" encoding="UTF-8" standalone="yes"?>
<Relationships xmlns="http://schemas.openxmlformats.org/package/2006/relationships"><Relationship Id="rId3" Type="http://schemas.openxmlformats.org/officeDocument/2006/relationships/image" Target="../media/image13.png"/><Relationship Id="rId2" Type="http://schemas.openxmlformats.org/officeDocument/2006/relationships/image" Target="../media/image12.png"/><Relationship Id="rId1" Type="http://schemas.openxmlformats.org/officeDocument/2006/relationships/image" Target="../media/image11.png"/></Relationships>
</file>

<file path=xl/drawings/_rels/drawing5.xml.rels><?xml version="1.0" encoding="UTF-8" standalone="yes"?>
<Relationships xmlns="http://schemas.openxmlformats.org/package/2006/relationships"><Relationship Id="rId2" Type="http://schemas.openxmlformats.org/officeDocument/2006/relationships/image" Target="../media/image15.png"/><Relationship Id="rId1" Type="http://schemas.openxmlformats.org/officeDocument/2006/relationships/image" Target="../media/image14.png"/></Relationships>
</file>

<file path=xl/drawings/_rels/drawing6.xml.rels><?xml version="1.0" encoding="UTF-8" standalone="yes"?>
<Relationships xmlns="http://schemas.openxmlformats.org/package/2006/relationships"><Relationship Id="rId1" Type="http://schemas.openxmlformats.org/officeDocument/2006/relationships/image" Target="../media/image16.png"/></Relationships>
</file>

<file path=xl/drawings/drawing1.xml><?xml version="1.0" encoding="utf-8"?>
<xdr:wsDr xmlns:xdr="http://schemas.openxmlformats.org/drawingml/2006/spreadsheetDrawing" xmlns:a="http://schemas.openxmlformats.org/drawingml/2006/main">
  <xdr:twoCellAnchor editAs="oneCell">
    <xdr:from>
      <xdr:col>2</xdr:col>
      <xdr:colOff>68580</xdr:colOff>
      <xdr:row>4</xdr:row>
      <xdr:rowOff>167640</xdr:rowOff>
    </xdr:from>
    <xdr:to>
      <xdr:col>2</xdr:col>
      <xdr:colOff>4030980</xdr:colOff>
      <xdr:row>12</xdr:row>
      <xdr:rowOff>0</xdr:rowOff>
    </xdr:to>
    <xdr:pic>
      <xdr:nvPicPr>
        <xdr:cNvPr id="7" name="Picture 6"/>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780" y="716280"/>
          <a:ext cx="3962400" cy="1295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220980</xdr:colOff>
      <xdr:row>18</xdr:row>
      <xdr:rowOff>152400</xdr:rowOff>
    </xdr:from>
    <xdr:to>
      <xdr:col>2</xdr:col>
      <xdr:colOff>4122420</xdr:colOff>
      <xdr:row>33</xdr:row>
      <xdr:rowOff>115229</xdr:rowOff>
    </xdr:to>
    <xdr:pic>
      <xdr:nvPicPr>
        <xdr:cNvPr id="9" name="Picture 8"/>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40180" y="3276600"/>
          <a:ext cx="3901440" cy="270602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76200</xdr:colOff>
      <xdr:row>10</xdr:row>
      <xdr:rowOff>76200</xdr:rowOff>
    </xdr:from>
    <xdr:to>
      <xdr:col>9</xdr:col>
      <xdr:colOff>198120</xdr:colOff>
      <xdr:row>35</xdr:row>
      <xdr:rowOff>152400</xdr:rowOff>
    </xdr:to>
    <xdr:pic>
      <xdr:nvPicPr>
        <xdr:cNvPr id="8" name="Picture 7"/>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73480" y="2087880"/>
          <a:ext cx="5882640" cy="4648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190500</xdr:colOff>
      <xdr:row>45</xdr:row>
      <xdr:rowOff>30480</xdr:rowOff>
    </xdr:from>
    <xdr:to>
      <xdr:col>9</xdr:col>
      <xdr:colOff>266700</xdr:colOff>
      <xdr:row>57</xdr:row>
      <xdr:rowOff>64136</xdr:rowOff>
    </xdr:to>
    <xdr:pic>
      <xdr:nvPicPr>
        <xdr:cNvPr id="5" name="Picture 4"/>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00100" y="8351520"/>
          <a:ext cx="6324600" cy="22282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358140</xdr:colOff>
      <xdr:row>65</xdr:row>
      <xdr:rowOff>0</xdr:rowOff>
    </xdr:from>
    <xdr:to>
      <xdr:col>5</xdr:col>
      <xdr:colOff>457200</xdr:colOff>
      <xdr:row>77</xdr:row>
      <xdr:rowOff>63122</xdr:rowOff>
    </xdr:to>
    <xdr:pic>
      <xdr:nvPicPr>
        <xdr:cNvPr id="6" name="Picture 5"/>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967740" y="12207240"/>
          <a:ext cx="3246120" cy="225768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769619</xdr:colOff>
      <xdr:row>64</xdr:row>
      <xdr:rowOff>121921</xdr:rowOff>
    </xdr:from>
    <xdr:to>
      <xdr:col>12</xdr:col>
      <xdr:colOff>396240</xdr:colOff>
      <xdr:row>77</xdr:row>
      <xdr:rowOff>180815</xdr:rowOff>
    </xdr:to>
    <xdr:pic>
      <xdr:nvPicPr>
        <xdr:cNvPr id="7" name="Picture 6"/>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355079" y="11963401"/>
          <a:ext cx="3307081" cy="243633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838200</xdr:colOff>
      <xdr:row>82</xdr:row>
      <xdr:rowOff>0</xdr:rowOff>
    </xdr:from>
    <xdr:to>
      <xdr:col>11</xdr:col>
      <xdr:colOff>792480</xdr:colOff>
      <xdr:row>96</xdr:row>
      <xdr:rowOff>46852</xdr:rowOff>
    </xdr:to>
    <xdr:pic>
      <xdr:nvPicPr>
        <xdr:cNvPr id="10" name="Picture 9"/>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6423660" y="15133320"/>
          <a:ext cx="2529840" cy="26071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403860</xdr:colOff>
      <xdr:row>82</xdr:row>
      <xdr:rowOff>53340</xdr:rowOff>
    </xdr:from>
    <xdr:to>
      <xdr:col>5</xdr:col>
      <xdr:colOff>213360</xdr:colOff>
      <xdr:row>94</xdr:row>
      <xdr:rowOff>180884</xdr:rowOff>
    </xdr:to>
    <xdr:pic>
      <xdr:nvPicPr>
        <xdr:cNvPr id="11" name="Picture 10"/>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1013460" y="15369540"/>
          <a:ext cx="2956560" cy="232210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518160</xdr:colOff>
      <xdr:row>23</xdr:row>
      <xdr:rowOff>0</xdr:rowOff>
    </xdr:from>
    <xdr:to>
      <xdr:col>12</xdr:col>
      <xdr:colOff>525780</xdr:colOff>
      <xdr:row>51</xdr:row>
      <xdr:rowOff>15240</xdr:rowOff>
    </xdr:to>
    <xdr:pic>
      <xdr:nvPicPr>
        <xdr:cNvPr id="2" name="Picture 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7360" y="1143000"/>
          <a:ext cx="6103620" cy="51358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388620</xdr:colOff>
      <xdr:row>5</xdr:row>
      <xdr:rowOff>152400</xdr:rowOff>
    </xdr:from>
    <xdr:to>
      <xdr:col>12</xdr:col>
      <xdr:colOff>350126</xdr:colOff>
      <xdr:row>16</xdr:row>
      <xdr:rowOff>129540</xdr:rowOff>
    </xdr:to>
    <xdr:pic>
      <xdr:nvPicPr>
        <xdr:cNvPr id="4" name="Picture 3"/>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607820" y="1249680"/>
          <a:ext cx="6057506" cy="24917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365760</xdr:colOff>
      <xdr:row>26</xdr:row>
      <xdr:rowOff>129540</xdr:rowOff>
    </xdr:from>
    <xdr:to>
      <xdr:col>9</xdr:col>
      <xdr:colOff>556260</xdr:colOff>
      <xdr:row>41</xdr:row>
      <xdr:rowOff>49380</xdr:rowOff>
    </xdr:to>
    <xdr:pic>
      <xdr:nvPicPr>
        <xdr:cNvPr id="4" name="Picture 3"/>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65760" y="5433060"/>
          <a:ext cx="5676900" cy="26630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434340</xdr:colOff>
      <xdr:row>6</xdr:row>
      <xdr:rowOff>7620</xdr:rowOff>
    </xdr:from>
    <xdr:to>
      <xdr:col>9</xdr:col>
      <xdr:colOff>403860</xdr:colOff>
      <xdr:row>21</xdr:row>
      <xdr:rowOff>68580</xdr:rowOff>
    </xdr:to>
    <xdr:pic>
      <xdr:nvPicPr>
        <xdr:cNvPr id="5" name="Picture 4"/>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34340" y="1104900"/>
          <a:ext cx="5455920" cy="28041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228600</xdr:colOff>
      <xdr:row>47</xdr:row>
      <xdr:rowOff>0</xdr:rowOff>
    </xdr:from>
    <xdr:to>
      <xdr:col>9</xdr:col>
      <xdr:colOff>335280</xdr:colOff>
      <xdr:row>63</xdr:row>
      <xdr:rowOff>68824</xdr:rowOff>
    </xdr:to>
    <xdr:pic>
      <xdr:nvPicPr>
        <xdr:cNvPr id="6" name="Picture 5"/>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28600" y="9144000"/>
          <a:ext cx="5593080" cy="299490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2</xdr:col>
      <xdr:colOff>1051560</xdr:colOff>
      <xdr:row>33</xdr:row>
      <xdr:rowOff>7620</xdr:rowOff>
    </xdr:from>
    <xdr:to>
      <xdr:col>3</xdr:col>
      <xdr:colOff>2308860</xdr:colOff>
      <xdr:row>40</xdr:row>
      <xdr:rowOff>39630</xdr:rowOff>
    </xdr:to>
    <xdr:pic>
      <xdr:nvPicPr>
        <xdr:cNvPr id="2" name="Picture 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70760" y="9220200"/>
          <a:ext cx="3246120" cy="131217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13</xdr:row>
      <xdr:rowOff>22860</xdr:rowOff>
    </xdr:from>
    <xdr:to>
      <xdr:col>6</xdr:col>
      <xdr:colOff>373380</xdr:colOff>
      <xdr:row>26</xdr:row>
      <xdr:rowOff>70190</xdr:rowOff>
    </xdr:to>
    <xdr:pic>
      <xdr:nvPicPr>
        <xdr:cNvPr id="3" name="Picture 2"/>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208020" y="4038600"/>
          <a:ext cx="4274820" cy="242477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0</xdr:colOff>
      <xdr:row>0</xdr:row>
      <xdr:rowOff>114300</xdr:rowOff>
    </xdr:from>
    <xdr:to>
      <xdr:col>1</xdr:col>
      <xdr:colOff>8610600</xdr:colOff>
      <xdr:row>19</xdr:row>
      <xdr:rowOff>167640</xdr:rowOff>
    </xdr:to>
    <xdr:pic>
      <xdr:nvPicPr>
        <xdr:cNvPr id="2" name="Picture 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114300"/>
          <a:ext cx="8610600" cy="3581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ables/table1.xml><?xml version="1.0" encoding="utf-8"?>
<table xmlns="http://schemas.openxmlformats.org/spreadsheetml/2006/main" id="1" name="Table1" displayName="Table1" ref="B11:K60" totalsRowShown="0" headerRowDxfId="11" dataDxfId="10">
  <autoFilter ref="B11:K60"/>
  <sortState ref="B14:N166">
    <sortCondition ref="B13:B166"/>
  </sortState>
  <tableColumns count="10">
    <tableColumn id="1" name="8V97003" dataDxfId="9"/>
    <tableColumn id="2" name="Name" dataDxfId="8"/>
    <tableColumn id="3" name="Category" dataDxfId="7"/>
    <tableColumn id="4" name="Requirements" dataDxfId="6"/>
    <tableColumn id="10" name="Recommendation" dataDxfId="5"/>
    <tableColumn id="5" name="Schematic" dataDxfId="4"/>
    <tableColumn id="8" name="TCS file" dataDxfId="3"/>
    <tableColumn id="6" name="Review Status" dataDxfId="2"/>
    <tableColumn id="7" name="Customer Feedback" dataDxfId="1"/>
    <tableColumn id="9" name="IDT Response" dataDxfId="0"/>
  </tableColumns>
  <tableStyleInfo name="TableStyleLight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K60"/>
  <sheetViews>
    <sheetView tabSelected="1" zoomScale="90" zoomScaleNormal="90" workbookViewId="0">
      <selection activeCell="E16" sqref="E16"/>
    </sheetView>
  </sheetViews>
  <sheetFormatPr defaultRowHeight="14.4" x14ac:dyDescent="0.3"/>
  <cols>
    <col min="2" max="2" width="27" style="1" customWidth="1"/>
    <col min="3" max="3" width="24.77734375" style="1" customWidth="1"/>
    <col min="4" max="4" width="18.109375" style="1" customWidth="1"/>
    <col min="5" max="5" width="56" style="1" customWidth="1"/>
    <col min="6" max="6" width="45.5546875" style="1" customWidth="1"/>
    <col min="7" max="7" width="35.109375" style="1" customWidth="1"/>
    <col min="8" max="8" width="38.88671875" style="2" customWidth="1"/>
    <col min="9" max="10" width="45.109375" customWidth="1"/>
    <col min="11" max="11" width="23.33203125" customWidth="1"/>
  </cols>
  <sheetData>
    <row r="1" spans="2:11" x14ac:dyDescent="0.3">
      <c r="B1" s="4" t="s">
        <v>10</v>
      </c>
      <c r="C1" s="42"/>
      <c r="D1" s="42"/>
      <c r="E1" s="42"/>
      <c r="F1" s="9"/>
      <c r="G1" s="9"/>
      <c r="H1" s="10"/>
    </row>
    <row r="2" spans="2:11" x14ac:dyDescent="0.3">
      <c r="B2" s="4" t="s">
        <v>2</v>
      </c>
      <c r="C2" s="42"/>
      <c r="D2" s="42"/>
      <c r="E2" s="42"/>
      <c r="F2" s="9"/>
      <c r="G2" s="9"/>
      <c r="H2" s="10"/>
    </row>
    <row r="3" spans="2:11" x14ac:dyDescent="0.3">
      <c r="B3" s="4" t="s">
        <v>11</v>
      </c>
      <c r="C3" s="42"/>
      <c r="D3" s="42"/>
      <c r="E3" s="42"/>
      <c r="F3" s="9"/>
      <c r="G3" s="9"/>
      <c r="H3" s="10"/>
      <c r="J3" s="1"/>
    </row>
    <row r="4" spans="2:11" x14ac:dyDescent="0.3">
      <c r="B4" s="4" t="s">
        <v>13</v>
      </c>
      <c r="C4" s="13"/>
      <c r="D4" s="9"/>
      <c r="E4" s="19"/>
      <c r="F4" s="9"/>
      <c r="G4" s="9"/>
      <c r="H4" s="14"/>
      <c r="J4" s="5"/>
    </row>
    <row r="5" spans="2:11" x14ac:dyDescent="0.3">
      <c r="B5" s="17" t="s">
        <v>25</v>
      </c>
    </row>
    <row r="6" spans="2:11" ht="15" thickBot="1" x14ac:dyDescent="0.35">
      <c r="B6" s="17"/>
      <c r="H6" s="23"/>
    </row>
    <row r="7" spans="2:11" ht="38.4" customHeight="1" thickBot="1" x14ac:dyDescent="0.35">
      <c r="B7" s="32" t="s">
        <v>26</v>
      </c>
      <c r="C7" s="43"/>
      <c r="D7" s="44"/>
    </row>
    <row r="8" spans="2:11" x14ac:dyDescent="0.3">
      <c r="H8" s="23"/>
    </row>
    <row r="9" spans="2:11" x14ac:dyDescent="0.3">
      <c r="H9" s="23"/>
    </row>
    <row r="10" spans="2:11" x14ac:dyDescent="0.3">
      <c r="H10" s="23"/>
    </row>
    <row r="11" spans="2:11" x14ac:dyDescent="0.3">
      <c r="B11" s="1" t="s">
        <v>147</v>
      </c>
      <c r="C11" s="1" t="s">
        <v>4</v>
      </c>
      <c r="D11" s="1" t="s">
        <v>0</v>
      </c>
      <c r="E11" s="1" t="s">
        <v>1</v>
      </c>
      <c r="F11" s="1" t="s">
        <v>24</v>
      </c>
      <c r="G11" s="1" t="s">
        <v>2</v>
      </c>
      <c r="H11" s="1" t="s">
        <v>9</v>
      </c>
      <c r="I11" s="1" t="s">
        <v>12</v>
      </c>
      <c r="J11" s="1" t="s">
        <v>22</v>
      </c>
      <c r="K11" s="1" t="s">
        <v>23</v>
      </c>
    </row>
    <row r="12" spans="2:11" x14ac:dyDescent="0.3">
      <c r="B12" s="6">
        <v>1</v>
      </c>
      <c r="C12" s="6" t="s">
        <v>39</v>
      </c>
      <c r="D12" s="6" t="s">
        <v>34</v>
      </c>
      <c r="E12" s="18" t="s">
        <v>110</v>
      </c>
      <c r="F12" s="29" t="s">
        <v>109</v>
      </c>
      <c r="G12" s="21"/>
      <c r="H12" s="19"/>
      <c r="I12" s="11"/>
      <c r="J12" s="15"/>
      <c r="K12" s="9"/>
    </row>
    <row r="13" spans="2:11" x14ac:dyDescent="0.3">
      <c r="B13" s="6">
        <v>2</v>
      </c>
      <c r="C13" s="6" t="s">
        <v>40</v>
      </c>
      <c r="D13" s="6" t="s">
        <v>40</v>
      </c>
      <c r="E13" s="18" t="s">
        <v>21</v>
      </c>
      <c r="F13" s="29" t="s">
        <v>113</v>
      </c>
      <c r="G13" s="19"/>
      <c r="H13" s="19"/>
      <c r="I13" s="11"/>
      <c r="J13" s="19"/>
      <c r="K13" s="9"/>
    </row>
    <row r="14" spans="2:11" ht="59.4" customHeight="1" x14ac:dyDescent="0.3">
      <c r="B14" s="6">
        <v>3</v>
      </c>
      <c r="C14" s="6" t="s">
        <v>41</v>
      </c>
      <c r="D14" s="6" t="s">
        <v>5</v>
      </c>
      <c r="E14" s="18" t="s">
        <v>76</v>
      </c>
      <c r="F14" s="3" t="s">
        <v>119</v>
      </c>
      <c r="G14" s="21"/>
      <c r="H14" s="20"/>
      <c r="I14" s="11"/>
      <c r="J14" s="15"/>
      <c r="K14" s="19"/>
    </row>
    <row r="15" spans="2:11" ht="16.8" customHeight="1" x14ac:dyDescent="0.3">
      <c r="B15" s="6">
        <v>4</v>
      </c>
      <c r="C15" s="6" t="s">
        <v>42</v>
      </c>
      <c r="D15" s="6" t="s">
        <v>34</v>
      </c>
      <c r="E15" s="18" t="s">
        <v>111</v>
      </c>
      <c r="F15" s="29" t="s">
        <v>109</v>
      </c>
      <c r="G15" s="21"/>
      <c r="H15" s="20"/>
      <c r="I15" s="11"/>
      <c r="J15" s="15"/>
      <c r="K15" s="9"/>
    </row>
    <row r="16" spans="2:11" ht="15" customHeight="1" x14ac:dyDescent="0.3">
      <c r="B16" s="6">
        <v>5</v>
      </c>
      <c r="C16" s="6" t="s">
        <v>43</v>
      </c>
      <c r="D16" s="6" t="s">
        <v>34</v>
      </c>
      <c r="E16" s="18" t="s">
        <v>77</v>
      </c>
      <c r="F16" s="27" t="s">
        <v>112</v>
      </c>
      <c r="G16" s="21"/>
      <c r="H16" s="19"/>
      <c r="I16" s="11"/>
      <c r="J16" s="16"/>
      <c r="K16" s="21"/>
    </row>
    <row r="17" spans="2:11" ht="16.8" customHeight="1" x14ac:dyDescent="0.3">
      <c r="B17" s="6">
        <v>6</v>
      </c>
      <c r="C17" s="6" t="s">
        <v>40</v>
      </c>
      <c r="D17" s="6" t="s">
        <v>40</v>
      </c>
      <c r="E17" s="18" t="s">
        <v>21</v>
      </c>
      <c r="F17" s="29" t="s">
        <v>113</v>
      </c>
      <c r="G17" s="19"/>
      <c r="H17" s="21"/>
      <c r="I17" s="11"/>
      <c r="J17" s="19"/>
      <c r="K17" s="9"/>
    </row>
    <row r="18" spans="2:11" ht="28.8" x14ac:dyDescent="0.3">
      <c r="B18" s="6">
        <v>7</v>
      </c>
      <c r="C18" s="6" t="s">
        <v>44</v>
      </c>
      <c r="D18" s="6" t="s">
        <v>3</v>
      </c>
      <c r="E18" s="18" t="s">
        <v>106</v>
      </c>
      <c r="F18" s="3" t="s">
        <v>114</v>
      </c>
      <c r="G18" s="19"/>
      <c r="H18" s="19"/>
      <c r="I18" s="11"/>
      <c r="J18" s="15"/>
      <c r="K18" s="9"/>
    </row>
    <row r="19" spans="2:11" x14ac:dyDescent="0.3">
      <c r="B19" s="6">
        <v>8</v>
      </c>
      <c r="C19" s="6" t="s">
        <v>45</v>
      </c>
      <c r="D19" s="6" t="s">
        <v>8</v>
      </c>
      <c r="E19" s="18" t="s">
        <v>78</v>
      </c>
      <c r="F19" s="29" t="s">
        <v>117</v>
      </c>
      <c r="G19" s="19"/>
      <c r="H19" s="21"/>
      <c r="I19" s="12"/>
      <c r="J19" s="19"/>
      <c r="K19" s="15"/>
    </row>
    <row r="20" spans="2:11" x14ac:dyDescent="0.3">
      <c r="B20" s="6">
        <v>9</v>
      </c>
      <c r="C20" s="6" t="s">
        <v>40</v>
      </c>
      <c r="D20" s="6" t="s">
        <v>40</v>
      </c>
      <c r="E20" s="18" t="s">
        <v>21</v>
      </c>
      <c r="F20" s="29" t="s">
        <v>113</v>
      </c>
      <c r="G20" s="21"/>
      <c r="H20" s="20"/>
      <c r="I20" s="11"/>
      <c r="J20" s="15"/>
      <c r="K20" s="19"/>
    </row>
    <row r="21" spans="2:11" ht="16.8" customHeight="1" x14ac:dyDescent="0.3">
      <c r="B21" s="6">
        <v>10</v>
      </c>
      <c r="C21" s="6" t="s">
        <v>46</v>
      </c>
      <c r="D21" s="6" t="s">
        <v>34</v>
      </c>
      <c r="E21" s="18" t="s">
        <v>79</v>
      </c>
      <c r="F21" s="29" t="s">
        <v>112</v>
      </c>
      <c r="G21" s="19"/>
      <c r="H21" s="21"/>
      <c r="I21" s="12"/>
      <c r="J21" s="19"/>
      <c r="K21" s="15"/>
    </row>
    <row r="22" spans="2:11" x14ac:dyDescent="0.3">
      <c r="B22" s="6">
        <v>11</v>
      </c>
      <c r="C22" s="6" t="s">
        <v>47</v>
      </c>
      <c r="D22" s="6" t="s">
        <v>34</v>
      </c>
      <c r="E22" s="18" t="s">
        <v>115</v>
      </c>
      <c r="F22" s="3" t="s">
        <v>116</v>
      </c>
      <c r="G22" s="21"/>
      <c r="H22" s="20"/>
      <c r="I22" s="11"/>
      <c r="J22" s="15"/>
      <c r="K22" s="9"/>
    </row>
    <row r="23" spans="2:11" ht="61.2" customHeight="1" x14ac:dyDescent="0.3">
      <c r="B23" s="6">
        <v>12</v>
      </c>
      <c r="C23" s="6" t="s">
        <v>48</v>
      </c>
      <c r="D23" s="6" t="s">
        <v>5</v>
      </c>
      <c r="E23" s="18" t="s">
        <v>80</v>
      </c>
      <c r="F23" s="3" t="s">
        <v>120</v>
      </c>
      <c r="G23" s="21"/>
      <c r="H23" s="20"/>
      <c r="I23" s="11"/>
      <c r="J23" s="15"/>
      <c r="K23" s="9"/>
    </row>
    <row r="24" spans="2:11" x14ac:dyDescent="0.3">
      <c r="B24" s="6">
        <v>13</v>
      </c>
      <c r="C24" s="6" t="s">
        <v>40</v>
      </c>
      <c r="D24" s="6" t="s">
        <v>40</v>
      </c>
      <c r="E24" s="18" t="s">
        <v>21</v>
      </c>
      <c r="F24" s="29" t="s">
        <v>113</v>
      </c>
      <c r="G24" s="19"/>
      <c r="H24" s="19"/>
      <c r="I24" s="21"/>
      <c r="J24" s="15"/>
      <c r="K24" s="9"/>
    </row>
    <row r="25" spans="2:11" x14ac:dyDescent="0.3">
      <c r="B25" s="6">
        <v>14</v>
      </c>
      <c r="C25" s="6" t="s">
        <v>49</v>
      </c>
      <c r="D25" s="6" t="s">
        <v>81</v>
      </c>
      <c r="E25" s="27" t="s">
        <v>82</v>
      </c>
      <c r="F25" s="3" t="s">
        <v>81</v>
      </c>
      <c r="G25" s="19"/>
      <c r="H25" s="19"/>
      <c r="I25" s="21"/>
      <c r="J25" s="19"/>
      <c r="K25" s="19"/>
    </row>
    <row r="26" spans="2:11" ht="59.4" customHeight="1" x14ac:dyDescent="0.3">
      <c r="B26" s="6">
        <v>15</v>
      </c>
      <c r="C26" s="6" t="s">
        <v>50</v>
      </c>
      <c r="D26" s="6" t="s">
        <v>5</v>
      </c>
      <c r="E26" s="18" t="s">
        <v>83</v>
      </c>
      <c r="F26" s="3" t="s">
        <v>121</v>
      </c>
      <c r="G26" s="21"/>
      <c r="H26" s="20"/>
      <c r="I26" s="11"/>
      <c r="J26" s="15"/>
      <c r="K26" s="19"/>
    </row>
    <row r="27" spans="2:11" ht="18" customHeight="1" x14ac:dyDescent="0.3">
      <c r="B27" s="6">
        <v>16</v>
      </c>
      <c r="C27" s="6" t="s">
        <v>40</v>
      </c>
      <c r="D27" s="6" t="s">
        <v>40</v>
      </c>
      <c r="E27" s="18" t="s">
        <v>21</v>
      </c>
      <c r="F27" s="3" t="s">
        <v>113</v>
      </c>
      <c r="G27" s="21"/>
      <c r="H27" s="20"/>
      <c r="I27" s="11"/>
      <c r="J27" s="15"/>
      <c r="K27" s="9"/>
    </row>
    <row r="28" spans="2:11" x14ac:dyDescent="0.3">
      <c r="B28" s="6">
        <v>17</v>
      </c>
      <c r="C28" s="6" t="s">
        <v>51</v>
      </c>
      <c r="D28" s="6" t="s">
        <v>81</v>
      </c>
      <c r="E28" s="18" t="s">
        <v>84</v>
      </c>
      <c r="F28" s="3" t="s">
        <v>81</v>
      </c>
      <c r="G28" s="21"/>
      <c r="H28" s="19"/>
      <c r="I28" s="11"/>
      <c r="J28" s="15"/>
      <c r="K28" s="9"/>
    </row>
    <row r="29" spans="2:11" ht="61.2" customHeight="1" x14ac:dyDescent="0.3">
      <c r="B29" s="6">
        <v>18</v>
      </c>
      <c r="C29" s="6" t="s">
        <v>52</v>
      </c>
      <c r="D29" s="6" t="s">
        <v>5</v>
      </c>
      <c r="E29" s="18" t="s">
        <v>85</v>
      </c>
      <c r="F29" s="3" t="s">
        <v>122</v>
      </c>
      <c r="G29" s="21"/>
      <c r="H29" s="19"/>
      <c r="I29" s="11"/>
      <c r="J29" s="16"/>
      <c r="K29" s="21"/>
    </row>
    <row r="30" spans="2:11" x14ac:dyDescent="0.3">
      <c r="B30" s="6">
        <v>19</v>
      </c>
      <c r="C30" s="6" t="s">
        <v>53</v>
      </c>
      <c r="D30" s="6" t="s">
        <v>81</v>
      </c>
      <c r="E30" s="18" t="s">
        <v>86</v>
      </c>
      <c r="F30" s="3" t="s">
        <v>81</v>
      </c>
      <c r="G30" s="21"/>
      <c r="H30" s="19"/>
      <c r="I30" s="21"/>
      <c r="J30" s="15"/>
      <c r="K30" s="19"/>
    </row>
    <row r="31" spans="2:11" x14ac:dyDescent="0.3">
      <c r="B31" s="6">
        <v>35</v>
      </c>
      <c r="C31" s="6" t="s">
        <v>54</v>
      </c>
      <c r="D31" s="6" t="s">
        <v>81</v>
      </c>
      <c r="E31" s="18" t="s">
        <v>87</v>
      </c>
      <c r="F31" s="3" t="s">
        <v>81</v>
      </c>
      <c r="G31" s="19"/>
      <c r="H31" s="21"/>
      <c r="I31" s="21"/>
      <c r="J31" s="19"/>
      <c r="K31" s="19"/>
    </row>
    <row r="32" spans="2:11" x14ac:dyDescent="0.3">
      <c r="B32" s="6">
        <v>21</v>
      </c>
      <c r="C32" s="6" t="s">
        <v>40</v>
      </c>
      <c r="D32" s="6" t="s">
        <v>40</v>
      </c>
      <c r="E32" s="18" t="s">
        <v>21</v>
      </c>
      <c r="F32" s="29" t="s">
        <v>113</v>
      </c>
      <c r="G32" s="21"/>
      <c r="H32" s="20"/>
      <c r="I32" s="21"/>
      <c r="J32" s="15"/>
      <c r="K32" s="19"/>
    </row>
    <row r="33" spans="2:11" x14ac:dyDescent="0.3">
      <c r="B33" s="6">
        <v>22</v>
      </c>
      <c r="C33" s="6" t="s">
        <v>55</v>
      </c>
      <c r="D33" s="6" t="s">
        <v>3</v>
      </c>
      <c r="E33" s="18" t="s">
        <v>107</v>
      </c>
      <c r="F33" s="29"/>
      <c r="G33" s="19"/>
      <c r="H33" s="21"/>
      <c r="I33" s="12"/>
      <c r="J33" s="19"/>
      <c r="K33" s="15"/>
    </row>
    <row r="34" spans="2:11" x14ac:dyDescent="0.3">
      <c r="B34" s="6">
        <v>23</v>
      </c>
      <c r="C34" s="6" t="s">
        <v>56</v>
      </c>
      <c r="D34" s="6" t="s">
        <v>3</v>
      </c>
      <c r="E34" s="18" t="s">
        <v>108</v>
      </c>
      <c r="F34" s="29"/>
      <c r="G34" s="21"/>
      <c r="H34" s="20"/>
      <c r="I34" s="21"/>
      <c r="J34" s="15"/>
      <c r="K34" s="9"/>
    </row>
    <row r="35" spans="2:11" ht="61.8" customHeight="1" x14ac:dyDescent="0.3">
      <c r="B35" s="6">
        <v>24</v>
      </c>
      <c r="C35" s="6" t="s">
        <v>57</v>
      </c>
      <c r="D35" s="6" t="s">
        <v>5</v>
      </c>
      <c r="E35" s="18" t="s">
        <v>90</v>
      </c>
      <c r="F35" s="3" t="s">
        <v>123</v>
      </c>
      <c r="G35" s="21"/>
      <c r="H35" s="20"/>
      <c r="I35" s="21"/>
      <c r="J35" s="15"/>
      <c r="K35" s="9"/>
    </row>
    <row r="36" spans="2:11" ht="31.2" customHeight="1" x14ac:dyDescent="0.3">
      <c r="B36" s="6">
        <v>25</v>
      </c>
      <c r="C36" s="6" t="s">
        <v>58</v>
      </c>
      <c r="D36" s="6" t="s">
        <v>3</v>
      </c>
      <c r="E36" s="18" t="s">
        <v>89</v>
      </c>
      <c r="F36" s="29" t="s">
        <v>126</v>
      </c>
      <c r="G36" s="21"/>
      <c r="H36" s="19"/>
      <c r="I36" s="11"/>
      <c r="J36" s="15"/>
      <c r="K36" s="19"/>
    </row>
    <row r="37" spans="2:11" ht="33.6" customHeight="1" x14ac:dyDescent="0.3">
      <c r="B37" s="6">
        <v>26</v>
      </c>
      <c r="C37" s="6" t="s">
        <v>6</v>
      </c>
      <c r="D37" s="6" t="s">
        <v>3</v>
      </c>
      <c r="E37" s="18" t="s">
        <v>88</v>
      </c>
      <c r="F37" s="29" t="s">
        <v>127</v>
      </c>
      <c r="G37" s="19"/>
      <c r="H37" s="19"/>
      <c r="I37" s="11"/>
      <c r="J37" s="19"/>
      <c r="K37" s="19"/>
    </row>
    <row r="38" spans="2:11" ht="46.2" customHeight="1" x14ac:dyDescent="0.3">
      <c r="B38" s="6">
        <v>27</v>
      </c>
      <c r="C38" s="6" t="s">
        <v>59</v>
      </c>
      <c r="D38" s="6" t="s">
        <v>8</v>
      </c>
      <c r="E38" s="18" t="s">
        <v>91</v>
      </c>
      <c r="F38" s="29" t="s">
        <v>129</v>
      </c>
      <c r="G38" s="21"/>
      <c r="H38" s="20"/>
      <c r="I38" s="12"/>
      <c r="J38" s="15"/>
      <c r="K38" s="19"/>
    </row>
    <row r="39" spans="2:11" ht="46.8" customHeight="1" x14ac:dyDescent="0.3">
      <c r="B39" s="6">
        <v>28</v>
      </c>
      <c r="C39" s="6" t="s">
        <v>60</v>
      </c>
      <c r="D39" s="6" t="s">
        <v>92</v>
      </c>
      <c r="E39" s="18" t="s">
        <v>93</v>
      </c>
      <c r="F39" s="29" t="s">
        <v>128</v>
      </c>
      <c r="G39" s="21"/>
      <c r="H39" s="20"/>
      <c r="I39" s="12"/>
      <c r="J39" s="15"/>
      <c r="K39" s="19"/>
    </row>
    <row r="40" spans="2:11" ht="48" customHeight="1" x14ac:dyDescent="0.3">
      <c r="B40" s="6">
        <v>29</v>
      </c>
      <c r="C40" s="6" t="s">
        <v>61</v>
      </c>
      <c r="D40" s="28" t="s">
        <v>3</v>
      </c>
      <c r="E40" s="18" t="s">
        <v>94</v>
      </c>
      <c r="F40" s="3" t="s">
        <v>118</v>
      </c>
      <c r="G40" s="21"/>
      <c r="H40" s="19"/>
      <c r="I40" s="11"/>
      <c r="J40" s="15"/>
      <c r="K40" s="19"/>
    </row>
    <row r="41" spans="2:11" ht="57.6" x14ac:dyDescent="0.3">
      <c r="B41" s="6">
        <v>30</v>
      </c>
      <c r="C41" s="6" t="s">
        <v>62</v>
      </c>
      <c r="D41" s="6" t="s">
        <v>3</v>
      </c>
      <c r="E41" s="18" t="s">
        <v>95</v>
      </c>
      <c r="F41" s="3" t="s">
        <v>35</v>
      </c>
      <c r="G41" s="19"/>
      <c r="H41" s="19"/>
      <c r="I41" s="21"/>
      <c r="J41" s="19"/>
      <c r="K41" s="19"/>
    </row>
    <row r="42" spans="2:11" ht="28.8" x14ac:dyDescent="0.3">
      <c r="B42" s="6">
        <v>31</v>
      </c>
      <c r="C42" s="6" t="s">
        <v>63</v>
      </c>
      <c r="D42" s="6" t="s">
        <v>3</v>
      </c>
      <c r="E42" s="18" t="s">
        <v>96</v>
      </c>
      <c r="F42" s="3" t="s">
        <v>36</v>
      </c>
      <c r="G42" s="19"/>
      <c r="H42" s="19"/>
      <c r="I42" s="21"/>
      <c r="J42" s="19"/>
      <c r="K42" s="9"/>
    </row>
    <row r="43" spans="2:11" x14ac:dyDescent="0.3">
      <c r="B43" s="6">
        <v>32</v>
      </c>
      <c r="C43" s="6" t="s">
        <v>64</v>
      </c>
      <c r="D43" s="6" t="s">
        <v>34</v>
      </c>
      <c r="E43" s="18" t="s">
        <v>111</v>
      </c>
      <c r="F43" s="29" t="s">
        <v>109</v>
      </c>
      <c r="G43" s="19"/>
      <c r="H43" s="19"/>
      <c r="I43" s="11"/>
      <c r="J43" s="19"/>
      <c r="K43" s="9"/>
    </row>
    <row r="44" spans="2:11" ht="62.4" customHeight="1" x14ac:dyDescent="0.3">
      <c r="B44" s="6">
        <v>33</v>
      </c>
      <c r="C44" s="6" t="s">
        <v>65</v>
      </c>
      <c r="D44" s="6" t="s">
        <v>5</v>
      </c>
      <c r="E44" s="18" t="s">
        <v>76</v>
      </c>
      <c r="F44" s="3" t="s">
        <v>119</v>
      </c>
      <c r="G44" s="21"/>
      <c r="H44" s="20"/>
      <c r="I44" s="12"/>
      <c r="J44" s="15"/>
      <c r="K44" s="9"/>
    </row>
    <row r="45" spans="2:11" x14ac:dyDescent="0.3">
      <c r="B45" s="6">
        <v>34</v>
      </c>
      <c r="C45" s="6" t="s">
        <v>40</v>
      </c>
      <c r="D45" s="6" t="s">
        <v>40</v>
      </c>
      <c r="E45" s="18" t="s">
        <v>21</v>
      </c>
      <c r="F45" s="3" t="s">
        <v>113</v>
      </c>
      <c r="G45" s="19"/>
      <c r="H45" s="19"/>
      <c r="I45" s="11"/>
      <c r="J45" s="19"/>
      <c r="K45" s="9"/>
    </row>
    <row r="46" spans="2:11" x14ac:dyDescent="0.3">
      <c r="B46" s="6">
        <v>35</v>
      </c>
      <c r="C46" s="6" t="s">
        <v>66</v>
      </c>
      <c r="D46" s="6" t="s">
        <v>34</v>
      </c>
      <c r="E46" s="18" t="s">
        <v>110</v>
      </c>
      <c r="F46" s="3" t="s">
        <v>109</v>
      </c>
      <c r="G46" s="21"/>
      <c r="H46" s="20"/>
      <c r="I46" s="12"/>
      <c r="J46" s="15"/>
      <c r="K46" s="19"/>
    </row>
    <row r="47" spans="2:11" x14ac:dyDescent="0.3">
      <c r="B47" s="6">
        <v>36</v>
      </c>
      <c r="C47" s="6" t="s">
        <v>40</v>
      </c>
      <c r="D47" s="6" t="s">
        <v>40</v>
      </c>
      <c r="E47" s="18" t="s">
        <v>21</v>
      </c>
      <c r="F47" s="29" t="s">
        <v>113</v>
      </c>
      <c r="G47" s="21"/>
      <c r="H47" s="20"/>
      <c r="I47" s="12"/>
      <c r="J47" s="15"/>
      <c r="K47" s="19"/>
    </row>
    <row r="48" spans="2:11" ht="57.6" customHeight="1" x14ac:dyDescent="0.3">
      <c r="B48" s="6">
        <v>37</v>
      </c>
      <c r="C48" s="6" t="s">
        <v>67</v>
      </c>
      <c r="D48" s="6" t="s">
        <v>5</v>
      </c>
      <c r="E48" s="18" t="s">
        <v>97</v>
      </c>
      <c r="F48" s="3" t="s">
        <v>124</v>
      </c>
      <c r="G48" s="21"/>
      <c r="H48" s="19"/>
      <c r="I48" s="11"/>
      <c r="J48" s="15"/>
      <c r="K48" s="9"/>
    </row>
    <row r="49" spans="2:11" x14ac:dyDescent="0.3">
      <c r="B49" s="6">
        <v>38</v>
      </c>
      <c r="C49" s="6" t="s">
        <v>68</v>
      </c>
      <c r="D49" s="6" t="s">
        <v>81</v>
      </c>
      <c r="E49" s="18" t="s">
        <v>98</v>
      </c>
      <c r="F49" s="3" t="s">
        <v>81</v>
      </c>
      <c r="G49" s="21"/>
      <c r="H49" s="19"/>
      <c r="I49" s="21"/>
      <c r="J49" s="15"/>
      <c r="K49" s="19"/>
    </row>
    <row r="50" spans="2:11" ht="28.8" x14ac:dyDescent="0.3">
      <c r="B50" s="6">
        <v>39</v>
      </c>
      <c r="C50" s="6" t="s">
        <v>69</v>
      </c>
      <c r="D50" s="6" t="s">
        <v>8</v>
      </c>
      <c r="E50" s="18" t="s">
        <v>99</v>
      </c>
      <c r="F50" s="3"/>
      <c r="G50" s="21"/>
      <c r="H50" s="19"/>
      <c r="I50" s="21"/>
      <c r="J50" s="15"/>
      <c r="K50" s="19"/>
    </row>
    <row r="51" spans="2:11" ht="28.8" x14ac:dyDescent="0.3">
      <c r="B51" s="6">
        <v>40</v>
      </c>
      <c r="C51" s="6" t="s">
        <v>70</v>
      </c>
      <c r="D51" s="6" t="s">
        <v>8</v>
      </c>
      <c r="E51" s="18" t="s">
        <v>100</v>
      </c>
      <c r="F51" s="3"/>
      <c r="G51" s="19"/>
      <c r="H51" s="19"/>
      <c r="I51" s="11"/>
      <c r="J51" s="19"/>
      <c r="K51" s="19"/>
    </row>
    <row r="52" spans="2:11" x14ac:dyDescent="0.3">
      <c r="B52" s="6">
        <v>41</v>
      </c>
      <c r="C52" s="6" t="s">
        <v>68</v>
      </c>
      <c r="D52" s="6" t="s">
        <v>81</v>
      </c>
      <c r="E52" s="18" t="s">
        <v>98</v>
      </c>
      <c r="F52" s="29" t="s">
        <v>81</v>
      </c>
      <c r="G52" s="19"/>
      <c r="H52" s="19"/>
      <c r="I52" s="11"/>
      <c r="J52" s="19"/>
      <c r="K52" s="19"/>
    </row>
    <row r="53" spans="2:11" x14ac:dyDescent="0.3">
      <c r="B53" s="6">
        <v>42</v>
      </c>
      <c r="C53" s="6" t="s">
        <v>40</v>
      </c>
      <c r="D53" s="6" t="s">
        <v>40</v>
      </c>
      <c r="E53" s="18" t="s">
        <v>21</v>
      </c>
      <c r="F53" s="3" t="s">
        <v>113</v>
      </c>
      <c r="G53" s="19"/>
      <c r="H53" s="19"/>
      <c r="I53" s="21"/>
      <c r="J53" s="19"/>
      <c r="K53" s="19"/>
    </row>
    <row r="54" spans="2:11" x14ac:dyDescent="0.3">
      <c r="B54" s="6">
        <v>43</v>
      </c>
      <c r="C54" s="6" t="s">
        <v>40</v>
      </c>
      <c r="D54" s="6" t="s">
        <v>40</v>
      </c>
      <c r="E54" s="18" t="s">
        <v>21</v>
      </c>
      <c r="F54" s="3" t="s">
        <v>113</v>
      </c>
      <c r="G54" s="21"/>
      <c r="H54" s="19"/>
      <c r="I54" s="11"/>
      <c r="J54" s="15"/>
      <c r="K54" s="9"/>
    </row>
    <row r="55" spans="2:11" x14ac:dyDescent="0.3">
      <c r="B55" s="6">
        <v>44</v>
      </c>
      <c r="C55" s="6" t="s">
        <v>71</v>
      </c>
      <c r="D55" s="6" t="s">
        <v>81</v>
      </c>
      <c r="E55" s="18" t="s">
        <v>101</v>
      </c>
      <c r="F55" s="33" t="s">
        <v>81</v>
      </c>
      <c r="G55" s="19"/>
      <c r="H55" s="19"/>
      <c r="I55" s="11"/>
      <c r="J55" s="19"/>
      <c r="K55" s="9"/>
    </row>
    <row r="56" spans="2:11" ht="28.8" x14ac:dyDescent="0.3">
      <c r="B56" s="6">
        <v>45</v>
      </c>
      <c r="C56" s="6" t="s">
        <v>72</v>
      </c>
      <c r="D56" s="6" t="s">
        <v>8</v>
      </c>
      <c r="E56" s="18" t="s">
        <v>102</v>
      </c>
      <c r="F56" s="3"/>
      <c r="G56" s="21"/>
      <c r="H56" s="19"/>
      <c r="I56" s="21"/>
      <c r="J56" s="15"/>
      <c r="K56" s="19"/>
    </row>
    <row r="57" spans="2:11" ht="28.8" x14ac:dyDescent="0.3">
      <c r="B57" s="6">
        <v>46</v>
      </c>
      <c r="C57" s="6" t="s">
        <v>73</v>
      </c>
      <c r="D57" s="6" t="s">
        <v>8</v>
      </c>
      <c r="E57" s="18" t="s">
        <v>103</v>
      </c>
      <c r="F57" s="3"/>
      <c r="G57" s="19"/>
      <c r="H57" s="19"/>
      <c r="I57" s="21"/>
      <c r="J57" s="1"/>
      <c r="K57" s="1"/>
    </row>
    <row r="58" spans="2:11" x14ac:dyDescent="0.3">
      <c r="B58" s="6">
        <v>47</v>
      </c>
      <c r="C58" s="6" t="s">
        <v>71</v>
      </c>
      <c r="D58" s="6" t="s">
        <v>81</v>
      </c>
      <c r="E58" s="18" t="s">
        <v>101</v>
      </c>
      <c r="F58" s="3" t="s">
        <v>81</v>
      </c>
      <c r="G58" s="19"/>
      <c r="H58" s="19"/>
      <c r="I58" s="21"/>
      <c r="J58" s="1"/>
      <c r="K58" s="1"/>
    </row>
    <row r="59" spans="2:11" ht="63.6" customHeight="1" x14ac:dyDescent="0.3">
      <c r="B59" s="6">
        <v>48</v>
      </c>
      <c r="C59" s="6" t="s">
        <v>74</v>
      </c>
      <c r="D59" s="6" t="s">
        <v>5</v>
      </c>
      <c r="E59" s="18" t="s">
        <v>104</v>
      </c>
      <c r="F59" s="3" t="s">
        <v>125</v>
      </c>
      <c r="G59" s="19"/>
      <c r="H59" s="19"/>
      <c r="I59" s="21"/>
      <c r="J59" s="1"/>
      <c r="K59" s="1"/>
    </row>
    <row r="60" spans="2:11" x14ac:dyDescent="0.3">
      <c r="B60" s="6">
        <v>49</v>
      </c>
      <c r="C60" s="6" t="s">
        <v>75</v>
      </c>
      <c r="D60" s="6" t="s">
        <v>81</v>
      </c>
      <c r="E60" s="18" t="s">
        <v>105</v>
      </c>
      <c r="F60" s="3"/>
      <c r="G60" s="19"/>
      <c r="H60" s="19"/>
      <c r="I60" s="21"/>
      <c r="J60" s="1"/>
      <c r="K60" s="1"/>
    </row>
  </sheetData>
  <mergeCells count="4">
    <mergeCell ref="C2:E2"/>
    <mergeCell ref="C1:E1"/>
    <mergeCell ref="C3:E3"/>
    <mergeCell ref="C7:D7"/>
  </mergeCells>
  <pageMargins left="0.7" right="0.7" top="0.75" bottom="0.75" header="0.3" footer="0.3"/>
  <pageSetup orientation="portrait"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G74"/>
  <sheetViews>
    <sheetView workbookViewId="0">
      <selection activeCell="J8" sqref="J8"/>
    </sheetView>
  </sheetViews>
  <sheetFormatPr defaultRowHeight="14.4" x14ac:dyDescent="0.3"/>
  <cols>
    <col min="3" max="3" width="77.44140625" customWidth="1"/>
  </cols>
  <sheetData>
    <row r="2" spans="2:7" x14ac:dyDescent="0.3">
      <c r="B2" s="22" t="s">
        <v>148</v>
      </c>
      <c r="G2" s="22"/>
    </row>
    <row r="3" spans="2:7" x14ac:dyDescent="0.3">
      <c r="B3" s="22"/>
      <c r="G3" s="22"/>
    </row>
    <row r="4" spans="2:7" x14ac:dyDescent="0.3">
      <c r="C4" t="s">
        <v>157</v>
      </c>
    </row>
    <row r="15" spans="2:7" ht="15.6" x14ac:dyDescent="0.3">
      <c r="B15" s="34" t="s">
        <v>130</v>
      </c>
    </row>
    <row r="17" spans="2:2" x14ac:dyDescent="0.3">
      <c r="B17" t="s">
        <v>143</v>
      </c>
    </row>
    <row r="18" spans="2:2" x14ac:dyDescent="0.3">
      <c r="B18" t="s">
        <v>142</v>
      </c>
    </row>
    <row r="37" spans="3:3" x14ac:dyDescent="0.3">
      <c r="C37" s="22"/>
    </row>
    <row r="57" spans="3:3" x14ac:dyDescent="0.3">
      <c r="C57" s="22"/>
    </row>
    <row r="73" spans="3:3" x14ac:dyDescent="0.3">
      <c r="C73" s="22"/>
    </row>
    <row r="74" spans="3:3" ht="49.2" customHeight="1" x14ac:dyDescent="0.3">
      <c r="C74" s="31"/>
    </row>
  </sheetData>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3:T81"/>
  <sheetViews>
    <sheetView workbookViewId="0">
      <selection activeCell="N19" sqref="N19"/>
    </sheetView>
  </sheetViews>
  <sheetFormatPr defaultRowHeight="14.4" x14ac:dyDescent="0.3"/>
  <cols>
    <col min="2" max="2" width="7.109375" customWidth="1"/>
    <col min="3" max="3" width="19.33203125" customWidth="1"/>
    <col min="4" max="4" width="10.5546875" customWidth="1"/>
    <col min="9" max="9" width="18.5546875" customWidth="1"/>
    <col min="10" max="10" width="8.44140625" customWidth="1"/>
    <col min="11" max="11" width="10.5546875" customWidth="1"/>
    <col min="12" max="12" width="16.109375" customWidth="1"/>
  </cols>
  <sheetData>
    <row r="3" spans="2:18" ht="18" x14ac:dyDescent="0.35">
      <c r="B3" s="40" t="s">
        <v>132</v>
      </c>
      <c r="C3" s="22"/>
    </row>
    <row r="4" spans="2:18" x14ac:dyDescent="0.3">
      <c r="C4" s="22"/>
    </row>
    <row r="5" spans="2:18" x14ac:dyDescent="0.3">
      <c r="B5" s="22" t="s">
        <v>133</v>
      </c>
    </row>
    <row r="6" spans="2:18" x14ac:dyDescent="0.3">
      <c r="B6" t="s">
        <v>136</v>
      </c>
      <c r="C6" s="22"/>
      <c r="R6" s="22"/>
    </row>
    <row r="7" spans="2:18" x14ac:dyDescent="0.3">
      <c r="C7" s="22"/>
      <c r="R7" s="22"/>
    </row>
    <row r="8" spans="2:18" x14ac:dyDescent="0.3">
      <c r="B8" s="22"/>
      <c r="C8" s="22" t="s">
        <v>162</v>
      </c>
      <c r="R8" s="22"/>
    </row>
    <row r="9" spans="2:18" x14ac:dyDescent="0.3">
      <c r="C9" t="s">
        <v>161</v>
      </c>
    </row>
    <row r="10" spans="2:18" x14ac:dyDescent="0.3">
      <c r="C10" t="s">
        <v>163</v>
      </c>
    </row>
    <row r="12" spans="2:18" x14ac:dyDescent="0.3">
      <c r="L12" s="38"/>
      <c r="M12" s="22"/>
    </row>
    <row r="13" spans="2:18" x14ac:dyDescent="0.3">
      <c r="L13" s="38"/>
      <c r="M13" s="22"/>
    </row>
    <row r="14" spans="2:18" x14ac:dyDescent="0.3">
      <c r="M14" s="37"/>
    </row>
    <row r="26" spans="3:20" x14ac:dyDescent="0.3">
      <c r="C26" s="22"/>
    </row>
    <row r="28" spans="3:20" x14ac:dyDescent="0.3">
      <c r="C28" s="22"/>
    </row>
    <row r="29" spans="3:20" x14ac:dyDescent="0.3">
      <c r="T29" s="22"/>
    </row>
    <row r="37" spans="2:5" ht="21.6" customHeight="1" x14ac:dyDescent="0.3">
      <c r="B37" s="35" t="s">
        <v>151</v>
      </c>
    </row>
    <row r="38" spans="2:5" x14ac:dyDescent="0.3">
      <c r="B38" t="s">
        <v>134</v>
      </c>
    </row>
    <row r="39" spans="2:5" x14ac:dyDescent="0.3">
      <c r="B39" t="s">
        <v>135</v>
      </c>
    </row>
    <row r="41" spans="2:5" x14ac:dyDescent="0.3">
      <c r="C41" s="22" t="s">
        <v>152</v>
      </c>
    </row>
    <row r="42" spans="2:5" x14ac:dyDescent="0.3">
      <c r="C42" s="22" t="s">
        <v>154</v>
      </c>
      <c r="D42" s="36">
        <v>0.6</v>
      </c>
      <c r="E42" s="22" t="s">
        <v>150</v>
      </c>
    </row>
    <row r="43" spans="2:5" x14ac:dyDescent="0.3">
      <c r="C43" s="22" t="s">
        <v>149</v>
      </c>
      <c r="D43" s="36">
        <v>13</v>
      </c>
      <c r="E43" s="22" t="s">
        <v>156</v>
      </c>
    </row>
    <row r="44" spans="2:5" x14ac:dyDescent="0.3">
      <c r="C44" s="22" t="s">
        <v>155</v>
      </c>
      <c r="D44" s="39">
        <f>2*PI()*D42*D43</f>
        <v>49.008845396000773</v>
      </c>
      <c r="E44" s="37" t="s">
        <v>153</v>
      </c>
    </row>
    <row r="49" spans="2:8" x14ac:dyDescent="0.3">
      <c r="C49" s="22"/>
    </row>
    <row r="60" spans="2:8" x14ac:dyDescent="0.3">
      <c r="B60" s="22" t="s">
        <v>137</v>
      </c>
    </row>
    <row r="64" spans="2:8" x14ac:dyDescent="0.3">
      <c r="B64" s="22" t="s">
        <v>138</v>
      </c>
      <c r="H64" s="22" t="s">
        <v>139</v>
      </c>
    </row>
    <row r="81" spans="2:8" x14ac:dyDescent="0.3">
      <c r="B81" s="22" t="s">
        <v>140</v>
      </c>
      <c r="H81" s="22" t="s">
        <v>141</v>
      </c>
    </row>
  </sheetData>
  <sortState ref="L70:M82">
    <sortCondition descending="1" ref="L70"/>
  </sortState>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2:C21"/>
  <sheetViews>
    <sheetView workbookViewId="0">
      <selection activeCell="R36" sqref="R36"/>
    </sheetView>
  </sheetViews>
  <sheetFormatPr defaultRowHeight="14.4" x14ac:dyDescent="0.3"/>
  <sheetData>
    <row r="2" spans="3:3" ht="18" x14ac:dyDescent="0.35">
      <c r="C2" s="41" t="s">
        <v>164</v>
      </c>
    </row>
    <row r="3" spans="3:3" ht="18" x14ac:dyDescent="0.35">
      <c r="C3" s="41"/>
    </row>
    <row r="4" spans="3:3" ht="15.6" x14ac:dyDescent="0.3">
      <c r="C4" s="48" t="s">
        <v>165</v>
      </c>
    </row>
    <row r="5" spans="3:3" ht="18" x14ac:dyDescent="0.35">
      <c r="C5" s="41"/>
    </row>
    <row r="6" spans="3:3" ht="18" x14ac:dyDescent="0.35">
      <c r="C6" s="41"/>
    </row>
    <row r="7" spans="3:3" ht="18" x14ac:dyDescent="0.35">
      <c r="C7" s="41"/>
    </row>
    <row r="8" spans="3:3" ht="18" x14ac:dyDescent="0.35">
      <c r="C8" s="41"/>
    </row>
    <row r="9" spans="3:3" ht="18" x14ac:dyDescent="0.35">
      <c r="C9" s="41"/>
    </row>
    <row r="10" spans="3:3" ht="18" x14ac:dyDescent="0.35">
      <c r="C10" s="41"/>
    </row>
    <row r="11" spans="3:3" ht="18" x14ac:dyDescent="0.35">
      <c r="C11" s="41"/>
    </row>
    <row r="12" spans="3:3" ht="18" x14ac:dyDescent="0.35">
      <c r="C12" s="41"/>
    </row>
    <row r="13" spans="3:3" ht="18" x14ac:dyDescent="0.35">
      <c r="C13" s="41"/>
    </row>
    <row r="14" spans="3:3" ht="18" x14ac:dyDescent="0.35">
      <c r="C14" s="41"/>
    </row>
    <row r="15" spans="3:3" ht="18" x14ac:dyDescent="0.35">
      <c r="C15" s="41"/>
    </row>
    <row r="16" spans="3:3" ht="18" x14ac:dyDescent="0.35">
      <c r="C16" s="41"/>
    </row>
    <row r="17" spans="3:3" ht="18" x14ac:dyDescent="0.35">
      <c r="C17" s="41"/>
    </row>
    <row r="18" spans="3:3" ht="18" x14ac:dyDescent="0.35">
      <c r="C18" s="41"/>
    </row>
    <row r="19" spans="3:3" ht="18" x14ac:dyDescent="0.35">
      <c r="C19" s="41"/>
    </row>
    <row r="21" spans="3:3" ht="15.6" x14ac:dyDescent="0.3">
      <c r="C21" s="48" t="s">
        <v>166</v>
      </c>
    </row>
  </sheetData>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B46"/>
  <sheetViews>
    <sheetView workbookViewId="0">
      <selection activeCell="M25" sqref="M25"/>
    </sheetView>
  </sheetViews>
  <sheetFormatPr defaultRowHeight="14.4" x14ac:dyDescent="0.3"/>
  <sheetData>
    <row r="2" spans="2:2" x14ac:dyDescent="0.3">
      <c r="B2" s="22" t="s">
        <v>131</v>
      </c>
    </row>
    <row r="5" spans="2:2" x14ac:dyDescent="0.3">
      <c r="B5" s="22" t="s">
        <v>158</v>
      </c>
    </row>
    <row r="25" spans="2:2" x14ac:dyDescent="0.3">
      <c r="B25" s="22" t="s">
        <v>159</v>
      </c>
    </row>
    <row r="46" spans="2:2" x14ac:dyDescent="0.3">
      <c r="B46" s="22" t="s">
        <v>160</v>
      </c>
    </row>
  </sheetData>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3:I31"/>
  <sheetViews>
    <sheetView workbookViewId="0">
      <selection activeCell="I36" sqref="I36"/>
    </sheetView>
  </sheetViews>
  <sheetFormatPr defaultRowHeight="14.4" x14ac:dyDescent="0.3"/>
  <cols>
    <col min="3" max="3" width="29" customWidth="1"/>
    <col min="4" max="4" width="39.109375" customWidth="1"/>
    <col min="9" max="9" width="99.109375" customWidth="1"/>
  </cols>
  <sheetData>
    <row r="3" spans="3:9" x14ac:dyDescent="0.3">
      <c r="C3" s="47" t="s">
        <v>28</v>
      </c>
      <c r="D3" s="47"/>
      <c r="E3" s="47"/>
      <c r="F3" s="47"/>
      <c r="G3" s="47"/>
      <c r="H3" s="47"/>
      <c r="I3" s="47"/>
    </row>
    <row r="4" spans="3:9" x14ac:dyDescent="0.3">
      <c r="C4" s="7" t="s">
        <v>17</v>
      </c>
      <c r="D4" s="46" t="s">
        <v>18</v>
      </c>
      <c r="E4" s="46"/>
      <c r="F4" s="46"/>
      <c r="G4" s="46"/>
      <c r="H4" s="46"/>
      <c r="I4" s="46"/>
    </row>
    <row r="5" spans="3:9" x14ac:dyDescent="0.3">
      <c r="C5" s="7" t="s">
        <v>29</v>
      </c>
      <c r="D5" s="45" t="s">
        <v>15</v>
      </c>
      <c r="E5" s="46"/>
      <c r="F5" s="46"/>
      <c r="G5" s="46"/>
      <c r="H5" s="46"/>
      <c r="I5" s="46"/>
    </row>
    <row r="6" spans="3:9" x14ac:dyDescent="0.3">
      <c r="C6" s="7" t="s">
        <v>14</v>
      </c>
      <c r="D6" s="46" t="s">
        <v>30</v>
      </c>
      <c r="E6" s="46"/>
      <c r="F6" s="46"/>
      <c r="G6" s="46"/>
      <c r="H6" s="46"/>
      <c r="I6" s="46"/>
    </row>
    <row r="7" spans="3:9" x14ac:dyDescent="0.3">
      <c r="C7" s="7" t="s">
        <v>5</v>
      </c>
      <c r="D7" s="45" t="s">
        <v>19</v>
      </c>
      <c r="E7" s="46"/>
      <c r="F7" s="46"/>
      <c r="G7" s="46"/>
      <c r="H7" s="46"/>
      <c r="I7" s="46"/>
    </row>
    <row r="8" spans="3:9" ht="39" customHeight="1" x14ac:dyDescent="0.3">
      <c r="C8" s="7" t="s">
        <v>37</v>
      </c>
      <c r="D8" s="45" t="s">
        <v>146</v>
      </c>
      <c r="E8" s="45"/>
      <c r="F8" s="45"/>
      <c r="G8" s="45"/>
      <c r="H8" s="45"/>
      <c r="I8" s="45"/>
    </row>
    <row r="9" spans="3:9" ht="21.75" customHeight="1" x14ac:dyDescent="0.3">
      <c r="C9" s="7" t="s">
        <v>31</v>
      </c>
      <c r="D9" s="45" t="s">
        <v>32</v>
      </c>
      <c r="E9" s="45"/>
      <c r="F9" s="45"/>
      <c r="G9" s="45"/>
      <c r="H9" s="45"/>
      <c r="I9" s="45"/>
    </row>
    <row r="10" spans="3:9" ht="21.75" customHeight="1" x14ac:dyDescent="0.3">
      <c r="C10" s="7" t="s">
        <v>31</v>
      </c>
      <c r="D10" s="45" t="s">
        <v>33</v>
      </c>
      <c r="E10" s="45"/>
      <c r="F10" s="45"/>
      <c r="G10" s="45"/>
      <c r="H10" s="45"/>
      <c r="I10" s="45"/>
    </row>
    <row r="11" spans="3:9" x14ac:dyDescent="0.3">
      <c r="C11" s="7" t="s">
        <v>7</v>
      </c>
      <c r="D11" s="46" t="s">
        <v>16</v>
      </c>
      <c r="E11" s="46"/>
      <c r="F11" s="46"/>
      <c r="G11" s="46"/>
      <c r="H11" s="46"/>
      <c r="I11" s="46"/>
    </row>
    <row r="12" spans="3:9" ht="49.8" customHeight="1" x14ac:dyDescent="0.3">
      <c r="C12" s="7" t="s">
        <v>27</v>
      </c>
      <c r="D12" s="45" t="s">
        <v>20</v>
      </c>
      <c r="E12" s="46"/>
      <c r="F12" s="46"/>
      <c r="G12" s="46"/>
      <c r="H12" s="46"/>
      <c r="I12" s="46"/>
    </row>
    <row r="13" spans="3:9" ht="54.6" customHeight="1" x14ac:dyDescent="0.3">
      <c r="C13" s="8" t="s">
        <v>145</v>
      </c>
      <c r="D13" s="45" t="s">
        <v>144</v>
      </c>
      <c r="E13" s="45"/>
      <c r="F13" s="45"/>
      <c r="G13" s="45"/>
      <c r="H13" s="45"/>
      <c r="I13" s="45"/>
    </row>
    <row r="31" spans="3:3" x14ac:dyDescent="0.3">
      <c r="C31" s="30" t="s">
        <v>38</v>
      </c>
    </row>
  </sheetData>
  <mergeCells count="11">
    <mergeCell ref="D4:I4"/>
    <mergeCell ref="C3:I3"/>
    <mergeCell ref="D6:I6"/>
    <mergeCell ref="D12:I12"/>
    <mergeCell ref="D7:I7"/>
    <mergeCell ref="D8:I8"/>
    <mergeCell ref="D13:I13"/>
    <mergeCell ref="D9:I9"/>
    <mergeCell ref="D10:I10"/>
    <mergeCell ref="D11:I11"/>
    <mergeCell ref="D5:I5"/>
  </mergeCells>
  <pageMargins left="0.7" right="0.7" top="0.75" bottom="0.75" header="0.3" footer="0.3"/>
  <pageSetup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2"/>
  <sheetViews>
    <sheetView workbookViewId="0">
      <selection activeCell="E24" sqref="E24"/>
    </sheetView>
  </sheetViews>
  <sheetFormatPr defaultRowHeight="14.4" x14ac:dyDescent="0.3"/>
  <cols>
    <col min="2" max="2" width="148" customWidth="1"/>
    <col min="5" max="5" width="96.44140625" customWidth="1"/>
  </cols>
  <sheetData>
    <row r="2" spans="1:7" ht="18.600000000000001" customHeight="1" x14ac:dyDescent="0.3">
      <c r="A2" s="24"/>
      <c r="B2" s="25"/>
      <c r="C2" s="26"/>
      <c r="D2" s="26"/>
      <c r="E2" s="26"/>
      <c r="F2" s="26"/>
      <c r="G2" s="26"/>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Schematic Checklist</vt:lpstr>
      <vt:lpstr>Input Terminations</vt:lpstr>
      <vt:lpstr>Output Terminations</vt:lpstr>
      <vt:lpstr>Unused Inputs Outputs</vt:lpstr>
      <vt:lpstr>Loop Filters</vt:lpstr>
      <vt:lpstr>Layout Recommendations</vt:lpstr>
      <vt:lpstr>Disclaimer</vt:lpstr>
    </vt:vector>
  </TitlesOfParts>
  <Company>IDT, Inc.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Gutierrez, Steven</dc:creator>
  <cp:lastModifiedBy>Zheng, Shudong</cp:lastModifiedBy>
  <dcterms:created xsi:type="dcterms:W3CDTF">2017-08-18T05:31:44Z</dcterms:created>
  <dcterms:modified xsi:type="dcterms:W3CDTF">2020-07-22T20:58:43Z</dcterms:modified>
</cp:coreProperties>
</file>